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20220012\AppData\Local\Microsoft\Windows\INetCache\Content.Outlook\STO1T8RN\"/>
    </mc:Choice>
  </mc:AlternateContent>
  <xr:revisionPtr revIDLastSave="0" documentId="8_{FC785D45-9706-4DD9-89EA-FCBD219AD303}" xr6:coauthVersionLast="47" xr6:coauthVersionMax="47" xr10:uidLastSave="{00000000-0000-0000-0000-000000000000}"/>
  <bookViews>
    <workbookView xWindow="-28920" yWindow="-120" windowWidth="29040" windowHeight="15720" xr2:uid="{00000000-000D-0000-FFFF-FFFF00000000}"/>
  </bookViews>
  <sheets>
    <sheet name="Highlights" sheetId="1" r:id="rId1"/>
    <sheet name="IMM" sheetId="2" r:id="rId2"/>
    <sheet name="IFEM"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alcChain>
</file>

<file path=xl/sharedStrings.xml><?xml version="1.0" encoding="utf-8"?>
<sst xmlns="http://schemas.openxmlformats.org/spreadsheetml/2006/main" count="415" uniqueCount="142">
  <si>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</si>
  <si>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</si>
  <si>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</si>
  <si>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</si>
  <si>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</si>
  <si>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</si>
  <si>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</si>
  <si>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</si>
  <si>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</si>
  <si>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</si>
  <si>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</si>
  <si>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</si>
  <si>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t>8 à 15 dias</t>
  </si>
  <si>
    <t>16 à 30 dias</t>
  </si>
  <si>
    <r>
      <rPr>
        <sz val="12"/>
        <color rgb="FF000000"/>
        <rFont val="Times New Roman"/>
        <family val="1"/>
      </rPr>
      <t>2. SECURED INTERBANK TRANSACTIONS (REPOS)</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</si>
  <si>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</si>
  <si>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</si>
  <si>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</si>
  <si>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Standing Deposit Facility</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</si>
  <si>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</si>
  <si>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</si>
  <si>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</si>
  <si>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interbank market's overnight interest rate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</si>
  <si>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</si>
  <si>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</si>
  <si>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</si>
  <si>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INTERBANK FOREIGN EXCHANGE TRANSACTIONS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</si>
  <si>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</si>
  <si>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</si>
  <si>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</si>
  <si>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</si>
  <si>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</si>
  <si>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</si>
  <si>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</si>
  <si>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</si>
  <si>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</si>
  <si>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</si>
  <si>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</si>
  <si>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</si>
  <si>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</si>
  <si>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</si>
  <si>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</si>
  <si>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</si>
  <si>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</si>
  <si>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in OTC Financial Derivatives</t>
    </r>
  </si>
  <si>
    <r>
      <rPr>
        <sz val="12"/>
        <color theme="1"/>
        <rFont val="Times New Roman"/>
        <family val="1"/>
      </rPr>
      <t>4. REFERENCE EXCHANGE RATE (USD/MZN)</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</si>
  <si>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</si>
  <si>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</si>
  <si>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</si>
  <si>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</si>
  <si>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</si>
  <si>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</si>
  <si>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</si>
  <si>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</si>
  <si>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</si>
  <si>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</si>
  <si>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</si>
  <si>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</si>
  <si>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</si>
  <si>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</si>
  <si>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</si>
  <si>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</si>
  <si>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Reference Exchange Rate</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</si>
  <si>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</si>
  <si>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</si>
  <si>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</si>
  <si>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</si>
  <si>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</si>
  <si>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</si>
  <si>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</si>
  <si>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</si>
  <si>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</si>
  <si>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</si>
  <si>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</si>
  <si>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</si>
  <si>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</si>
  <si>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</si>
  <si>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</si>
  <si>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</si>
  <si>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</si>
  <si>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</si>
  <si>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sz val="12"/>
        <color theme="0"/>
        <rFont val="Times New Roman"/>
        <family val="1"/>
      </rPr>
      <t>Dec.23</t>
    </r>
  </si>
  <si>
    <r>
      <rPr>
        <sz val="12"/>
        <color theme="0"/>
        <rFont val="Times New Roman"/>
        <family val="1"/>
      </rPr>
      <t>Nov.23</t>
    </r>
  </si>
  <si>
    <r>
      <rPr>
        <sz val="12"/>
        <color theme="0"/>
        <rFont val="Times New Roman"/>
        <family val="1"/>
      </rPr>
      <t>Oct.23</t>
    </r>
  </si>
  <si>
    <r>
      <rPr>
        <sz val="12"/>
        <color theme="0"/>
        <rFont val="Times New Roman"/>
        <family val="1"/>
      </rPr>
      <t>Jan.24</t>
    </r>
  </si>
  <si>
    <r>
      <rPr>
        <sz val="12"/>
        <color theme="0"/>
        <rFont val="Times New Roman"/>
        <family val="1"/>
      </rPr>
      <t>Feb.24</t>
    </r>
  </si>
  <si>
    <r>
      <rPr>
        <sz val="12"/>
        <color theme="0"/>
        <rFont val="Times New Roman"/>
        <family val="1"/>
      </rPr>
      <t>Mar.24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</si>
  <si>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</si>
  <si>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</si>
  <si>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sz val="12"/>
        <color theme="0"/>
        <rFont val="Times New Roman"/>
        <family val="1"/>
      </rPr>
      <t>May.24</t>
    </r>
  </si>
  <si>
    <r>
      <rPr>
        <sz val="12"/>
        <color theme="0"/>
        <rFont val="Times New Roman"/>
        <family val="1"/>
      </rPr>
      <t>Jun.24</t>
    </r>
  </si>
  <si>
    <r>
      <rPr>
        <sz val="12"/>
        <color theme="0"/>
        <rFont val="Times New Roman"/>
        <family val="1"/>
      </rPr>
      <t>Apr.24</t>
    </r>
  </si>
  <si>
    <r>
      <rPr>
        <sz val="12"/>
        <color theme="0"/>
        <rFont val="Times New Roman"/>
        <family val="1"/>
      </rPr>
      <t>Apr.23</t>
    </r>
  </si>
  <si>
    <r>
      <rPr>
        <sz val="12"/>
        <color theme="0"/>
        <rFont val="Times New Roman"/>
        <family val="1"/>
      </rPr>
      <t>28/35-day RR</t>
    </r>
  </si>
  <si>
    <r>
      <rPr>
        <sz val="12"/>
        <color theme="0"/>
        <rFont val="Times New Roman"/>
        <family val="1"/>
      </rPr>
      <t>Jul.24</t>
    </r>
  </si>
  <si>
    <r>
      <rPr>
        <sz val="12"/>
        <color theme="0"/>
        <rFont val="Times New Roman"/>
        <family val="1"/>
      </rPr>
      <t>Aug.24</t>
    </r>
  </si>
  <si>
    <r>
      <rPr>
        <b/>
        <sz val="12"/>
        <color theme="1"/>
        <rFont val="Times New Roman"/>
        <family val="1"/>
      </rPr>
      <t>Q3 2024</t>
    </r>
  </si>
  <si>
    <r>
      <rPr>
        <sz val="12"/>
        <color theme="0"/>
        <rFont val="Times New Roman"/>
        <family val="1"/>
      </rPr>
      <t>Mar.4</t>
    </r>
  </si>
  <si>
    <r>
      <rPr>
        <sz val="12"/>
        <color theme="0"/>
        <rFont val="Times New Roman"/>
        <family val="1"/>
      </rPr>
      <t xml:space="preserve">Oct.24 </t>
    </r>
  </si>
  <si>
    <r>
      <rPr>
        <sz val="12"/>
        <color theme="0"/>
        <rFont val="Times New Roman"/>
        <family val="1"/>
      </rPr>
      <t>Sep.24</t>
    </r>
  </si>
  <si>
    <r>
      <rPr>
        <sz val="12"/>
        <color theme="0"/>
        <rFont val="Times New Roman"/>
        <family val="1"/>
      </rPr>
      <t>Nov.2024</t>
    </r>
  </si>
  <si>
    <r>
      <rPr>
        <sz val="12"/>
        <color theme="0"/>
        <rFont val="Times New Roman"/>
        <family val="1"/>
      </rPr>
      <t>Dec.2024</t>
    </r>
  </si>
  <si>
    <r>
      <rPr>
        <b/>
        <sz val="12"/>
        <color theme="1"/>
        <rFont val="Times New Roman"/>
        <family val="1"/>
      </rPr>
      <t>October</t>
    </r>
  </si>
  <si>
    <r>
      <rPr>
        <b/>
        <sz val="12"/>
        <color theme="1"/>
        <rFont val="Times New Roman"/>
        <family val="1"/>
      </rPr>
      <t>November</t>
    </r>
  </si>
  <si>
    <r>
      <rPr>
        <b/>
        <sz val="12"/>
        <color theme="1"/>
        <rFont val="Times New Roman"/>
        <family val="1"/>
      </rPr>
      <t>December</t>
    </r>
  </si>
  <si>
    <r>
      <rPr>
        <b/>
        <sz val="12"/>
        <color theme="1"/>
        <rFont val="Times New Roman"/>
        <family val="1"/>
      </rPr>
      <t>Q4 2024</t>
    </r>
  </si>
  <si>
    <r>
      <rPr>
        <sz val="12"/>
        <color theme="0"/>
        <rFont val="Times New Roman"/>
        <family val="1"/>
      </rPr>
      <t>Oct.24</t>
    </r>
  </si>
  <si>
    <r>
      <rPr>
        <sz val="12"/>
        <color theme="0"/>
        <rFont val="Times New Roman"/>
        <family val="1"/>
      </rPr>
      <t>Nov.24</t>
    </r>
  </si>
  <si>
    <r>
      <rPr>
        <sz val="12"/>
        <color theme="0"/>
        <rFont val="Times New Roman"/>
        <family val="1"/>
      </rPr>
      <t>Dec.24</t>
    </r>
  </si>
  <si>
    <r>
      <rPr>
        <i/>
        <sz val="12"/>
        <color theme="1"/>
        <rFont val="Times New Roman"/>
        <family val="1"/>
      </rPr>
      <t>Overnight</t>
    </r>
  </si>
  <si>
    <r>
      <rPr>
        <sz val="12"/>
        <color theme="1"/>
        <rFont val="Times New Roman"/>
        <family val="1"/>
      </rPr>
      <t>Latest Weighted Average Interest Rate Observed</t>
    </r>
  </si>
  <si>
    <r>
      <rPr>
        <sz val="12"/>
        <color theme="1"/>
        <rFont val="Times New Roman"/>
        <family val="1"/>
      </rPr>
      <t>Weighted Average Interest Rate for the Period</t>
    </r>
  </si>
  <si>
    <r>
      <rPr>
        <sz val="12"/>
        <color theme="1"/>
        <rFont val="Times New Roman"/>
        <family val="1"/>
      </rPr>
      <t>2 to 7 days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</si>
  <si>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</si>
  <si>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</si>
  <si>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</si>
  <si>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</si>
  <si>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</si>
  <si>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</si>
  <si>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</si>
  <si>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</si>
  <si>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</si>
  <si>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</si>
  <si>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</si>
  <si>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sz val="12"/>
        <color theme="1"/>
        <rFont val="Times New Roman"/>
        <family val="1"/>
      </rPr>
      <t>N/A</t>
    </r>
  </si>
  <si>
    <r>
      <rPr>
        <b/>
        <sz val="12"/>
        <rFont val="Times New Roman"/>
        <family val="1"/>
      </rPr>
      <t>December</t>
    </r>
  </si>
  <si>
    <r>
      <rPr>
        <sz val="12"/>
        <rFont val="Times New Roman"/>
        <family val="1"/>
      </rPr>
      <t>-</t>
    </r>
  </si>
  <si>
    <r>
      <rPr>
        <sz val="12"/>
        <rFont val="Times New Roman"/>
        <family val="1"/>
      </rPr>
      <t>N/A</t>
    </r>
  </si>
  <si>
    <r>
      <rPr>
        <b/>
        <sz val="12"/>
        <color theme="1"/>
        <rFont val="Times New Roman"/>
        <family val="1"/>
      </rPr>
      <t>-</t>
    </r>
  </si>
  <si>
    <r>
      <rPr>
        <b/>
        <sz val="12"/>
        <color theme="1"/>
        <rFont val="Times New Roman"/>
        <family val="1"/>
      </rPr>
      <t>N/A</t>
    </r>
  </si>
  <si>
    <r>
      <rPr>
        <b/>
        <sz val="12"/>
        <rFont val="Times New Roman"/>
        <family val="1"/>
      </rPr>
      <t>-</t>
    </r>
  </si>
  <si>
    <r>
      <rPr>
        <sz val="12"/>
        <color theme="0"/>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</si>
  <si>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</si>
  <si>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</si>
  <si>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</si>
  <si>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</si>
  <si>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</si>
  <si>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</si>
  <si>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</si>
  <si>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</si>
  <si>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</si>
  <si>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b/>
        <sz val="10"/>
        <color rgb="FF2F5597"/>
        <rFont val="Times New Roman"/>
        <family val="1"/>
      </rPr>
      <t xml:space="preserve">1. Introduction
</t>
    </r>
    <r>
      <rPr>
        <sz val="10"/>
        <color rgb="FF2F5597"/>
        <rFont val="Times New Roman"/>
        <family val="1"/>
      </rPr>
      <t xml:space="preserve">This bulletin reports the developments in the Interbank Money Market and the Foreign Exchange Market for the fourth quarter of 2024, compared to the previous one.                                                                                                                                                                                                                                                                                                                                                                                                                                                         
In an ordinary session dated November 27, 2024, the Monetary Policy Committee (MPC) of the Banco de Moçambique decided to reduce the monetary policy interest rate (MIMO rate), from 13.50% to 12.75%, amid the continued consolidation of the prospects for the maintenance of single-digit inflation over the medium term, despite uncertainties regarding the duration of the post-election tension and its impact on prices of goods and services. This was the sixth consecutive reductions in the policy rate in the current year, which, cumulatively, amounts to a drop of 450 bps.
Interest rates on Interbank Money Market instruments trended downwards in line with the monetary policy bias, pointing to a cycle of normalization of the MIMO policy rate over the medium term. The reporting period was characterized by the stability of the interest rates on overnight lending (effective MIMO rate), which remained on par with the MIMO rate.  In the Foreign Exchange Market, the exchange rate of the Metical against the United States Dollar (USD/MZN) remained stable throughout the reporting quarter.
Regarding the interbank market transactions for the fourth quarter of 2024, as compared to the third quarter of the same year, the highlights are as follows:  </t>
    </r>
    <r>
      <rPr>
        <b/>
        <sz val="10"/>
        <color rgb="FF2F5597"/>
        <rFont val="Times New Roman"/>
        <family val="1"/>
      </rPr>
      <t xml:space="preserve">                                                                                                                                                                                                                                                                            1.1.  Interbank Money Market 
</t>
    </r>
    <r>
      <rPr>
        <sz val="10"/>
        <color rgb="FF2F5597"/>
        <rFont val="Times New Roman"/>
        <family val="1"/>
      </rPr>
      <t xml:space="preserve">
•Decrease in interest rates on secured and unsecured lending between banks from 14.55% to 13.44% and 14.49% to 13.30%, respectively (charts 5 and 6);
• Decrease in Treasury Bill (T-Bill) interest rates for the 91-day maturity (15.09% to 13.87%), 182-day maturity (15.55% to 14.02%) and 364-day maturity (15.20% to 14.26%) (chart 2);  
• Decrease in the reverse repo interest rate (RR) for the 7-day maturity from 14.54% to 13.23% and the 1-month maturity from 14.73% to 13.43% (chart 3);
• Decrease in the volumes of Type A T-Bill subscriptions and reverse repos, and increase in Type B T-Bill subscriptions; and
• Increase in placements at the Standing Deposit Facility by about 1.84% and no record of requests for the Standing Lending Facility.  </t>
    </r>
    <r>
      <rPr>
        <b/>
        <sz val="10"/>
        <color rgb="FF2F5597"/>
        <rFont val="Times New Roman"/>
        <family val="1"/>
      </rPr>
      <t xml:space="preserve">
1.2.  Interbank Foreign Exchange Market
</t>
    </r>
    <r>
      <rPr>
        <sz val="10"/>
        <color rgb="FF2F5597"/>
        <rFont val="Times New Roman"/>
        <family val="1"/>
      </rPr>
      <t xml:space="preserve">• Effective and reference Metical exchange rate stability against the United States Dollar;
• Effective and reference Metical exchange rate stability against the United States Dollar;  
• Decrease in total turnover of banks' transactions with customers  by about 13.19%;
• Increase in the volume of transactions between commercial banks by about 270.47%; and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</si>
</sst>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20"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8"/>
      <name val="Arial"/>
      <family val="2"/>
    </font>
    <font>
      <sz val="11"/>
      <color theme="0"/>
      <name val="Calibri"/>
      <family val="2"/>
      <scheme val="minor"/>
    </font>
    <font>
      <b/>
      <sz val="12"/>
      <color theme="0"/>
      <name val="Times New Roman"/>
      <family val="1"/>
    </font>
    <font>
      <sz val="8"/>
      <color theme="0"/>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6">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
      <patternFill patternType="solid">
        <fgColor rgb="FFFFFF00"/>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9" fillId="0" borderId="0" applyFont="0" applyFill="0" applyBorder="0" applyAlignment="0" applyProtection="0"/>
    <xf numFmtId="164" fontId="19" fillId="0" borderId="0" applyFont="0" applyFill="0" applyBorder="0" applyAlignment="0" applyProtection="0"/>
    <xf numFmtId="0" fontId="10" fillId="0" borderId="0"/>
  </cellStyleXfs>
  <cellXfs count="87">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0" fontId="12" fillId="0" borderId="0" xfId="0" applyFont="1" applyAlignment="1">
      <alignment horizontal="center"/>
    </xf>
    <xf numFmtId="14" fontId="12" fillId="0" borderId="0" xfId="0" applyNumberFormat="1" applyFont="1"/>
    <xf numFmtId="0" fontId="7" fillId="0" borderId="0" xfId="0" applyFont="1"/>
    <xf numFmtId="49" fontId="9" fillId="0" borderId="0" xfId="0" applyNumberFormat="1" applyFont="1"/>
    <xf numFmtId="3" fontId="9" fillId="0" borderId="0" xfId="0" applyNumberFormat="1" applyFont="1" applyAlignment="1">
      <alignment horizontal="left"/>
    </xf>
    <xf numFmtId="10" fontId="9" fillId="0" borderId="0" xfId="1" applyNumberFormat="1" applyFont="1"/>
    <xf numFmtId="4" fontId="14" fillId="0" borderId="0" xfId="0" applyNumberFormat="1" applyFont="1"/>
    <xf numFmtId="10" fontId="14" fillId="0" borderId="0" xfId="1" applyNumberFormat="1" applyFont="1"/>
    <xf numFmtId="10" fontId="9" fillId="0" borderId="0" xfId="1" applyNumberFormat="1" applyFont="1" applyFill="1"/>
    <xf numFmtId="10" fontId="9" fillId="0" borderId="0" xfId="1" applyNumberFormat="1" applyFont="1" applyAlignment="1">
      <alignment vertical="center"/>
    </xf>
    <xf numFmtId="10" fontId="14" fillId="0" borderId="0" xfId="1" applyNumberFormat="1" applyFont="1" applyAlignment="1">
      <alignment vertical="center"/>
    </xf>
    <xf numFmtId="0" fontId="13" fillId="0" borderId="0" xfId="0" applyFont="1" applyAlignment="1">
      <alignment horizontal="right"/>
    </xf>
    <xf numFmtId="0" fontId="13" fillId="0" borderId="0" xfId="0" applyFont="1"/>
    <xf numFmtId="14" fontId="15" fillId="0" borderId="0" xfId="3" applyNumberFormat="1" applyFont="1" applyProtection="1">
      <protection locked="0"/>
    </xf>
    <xf numFmtId="2" fontId="15" fillId="0" borderId="0" xfId="3" applyNumberFormat="1" applyFont="1" applyAlignment="1" applyProtection="1">
      <alignment horizontal="center"/>
      <protection locked="0"/>
    </xf>
    <xf numFmtId="0" fontId="15" fillId="0" borderId="0" xfId="0" applyFont="1" applyAlignment="1">
      <alignment horizontal="center"/>
    </xf>
    <xf numFmtId="14" fontId="15" fillId="0" borderId="0" xfId="0" applyNumberFormat="1" applyFont="1"/>
    <xf numFmtId="14" fontId="13" fillId="0" borderId="0" xfId="0" applyNumberFormat="1" applyFont="1"/>
    <xf numFmtId="14" fontId="13" fillId="5" borderId="0" xfId="0" applyNumberFormat="1" applyFont="1" applyFill="1"/>
    <xf numFmtId="0" fontId="1" fillId="0" borderId="0" xfId="0" applyFont="1" applyAlignment="1">
      <alignment horizontal="center" vertical="center"/>
    </xf>
    <xf numFmtId="0" fontId="18" fillId="0" borderId="3" xfId="0" applyFont="1" applyBorder="1" applyAlignment="1">
      <alignment horizontal="left" wrapText="1"/>
    </xf>
    <xf numFmtId="0" fontId="8" fillId="0" borderId="4"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a:effectLst/>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IMM!$B$195</c:f>
              <c:strCache>
                <c:ptCount val="1"/>
                <c:pt idx="0">
                  <c:v>MIMO</c:v>
                </c:pt>
              </c:strCache>
            </c:strRef>
          </c:tx>
          <c:spPr>
            <a:ln w="28575" cap="rnd" cmpd="sng">
              <a:solidFill>
                <a:schemeClr val="accent1"/>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IMM!$B$196:$B$219</c15:sqref>
                  </c15:fullRef>
                </c:ext>
              </c:extLst>
              <c:f>IMM!$B$205:$B$219</c:f>
              <c:numCache>
                <c:formatCode>0.00%</c:formatCode>
                <c:ptCount val="15"/>
                <c:pt idx="0">
                  <c:v>0.17249999999999999</c:v>
                </c:pt>
                <c:pt idx="1">
                  <c:v>0.17249999999999999</c:v>
                </c:pt>
                <c:pt idx="2">
                  <c:v>0.17249999999999999</c:v>
                </c:pt>
                <c:pt idx="3">
                  <c:v>0.17249999999999999</c:v>
                </c:pt>
                <c:pt idx="4">
                  <c:v>0.16500000000000001</c:v>
                </c:pt>
                <c:pt idx="5">
                  <c:v>0.1575</c:v>
                </c:pt>
                <c:pt idx="6">
                  <c:v>0.1575</c:v>
                </c:pt>
                <c:pt idx="7">
                  <c:v>0.1575</c:v>
                </c:pt>
                <c:pt idx="8">
                  <c:v>0.15</c:v>
                </c:pt>
                <c:pt idx="9">
                  <c:v>0.15</c:v>
                </c:pt>
                <c:pt idx="10">
                  <c:v>0.14249999999999999</c:v>
                </c:pt>
                <c:pt idx="11">
                  <c:v>0.14249999999999999</c:v>
                </c:pt>
                <c:pt idx="12">
                  <c:v>0.13500000000000001</c:v>
                </c:pt>
                <c:pt idx="13">
                  <c:v>0.1275</c:v>
                </c:pt>
                <c:pt idx="14">
                  <c:v>0.1275</c:v>
                </c:pt>
              </c:numCache>
            </c:numRef>
          </c:val>
          <c:smooth val="0"/>
          <c:extLst>
            <c:ext xmlns:c16="http://schemas.microsoft.com/office/drawing/2014/chart" uri="{C3380CC4-5D6E-409C-BE32-E72D297353CC}">
              <c16:uniqueId val="{00000000-8FED-4937-9BFA-ED801401A8ED}"/>
            </c:ext>
          </c:extLst>
        </c:ser>
        <c:ser>
          <c:idx val="3"/>
          <c:order val="1"/>
          <c:tx>
            <c:strRef>
              <c:f>IMM!$E$195</c:f>
              <c:strCache>
                <c:ptCount val="1"/>
                <c:pt idx="0">
                  <c:v>91-day T-Bill</c:v>
                </c:pt>
              </c:strCache>
            </c:strRef>
          </c:tx>
          <c:spPr>
            <a:ln w="28575" cap="rnd" cmpd="sng">
              <a:solidFill>
                <a:schemeClr val="accent4"/>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IMM!$E$196:$E$219</c15:sqref>
                  </c15:fullRef>
                </c:ext>
              </c:extLst>
              <c:f>IMM!$E$205:$E$219</c:f>
              <c:numCache>
                <c:formatCode>0.00%</c:formatCode>
                <c:ptCount val="15"/>
                <c:pt idx="0">
                  <c:v>0.18121358520900321</c:v>
                </c:pt>
                <c:pt idx="1">
                  <c:v>0.18157860849821603</c:v>
                </c:pt>
                <c:pt idx="2">
                  <c:v>0.18249392586439622</c:v>
                </c:pt>
                <c:pt idx="3">
                  <c:v>0.18467184926378838</c:v>
                </c:pt>
                <c:pt idx="4">
                  <c:v>0.17717614475627769</c:v>
                </c:pt>
                <c:pt idx="5">
                  <c:v>0.17619469565217391</c:v>
                </c:pt>
                <c:pt idx="6">
                  <c:v>0.16956909231962761</c:v>
                </c:pt>
                <c:pt idx="7">
                  <c:v>0.16955393778954334</c:v>
                </c:pt>
                <c:pt idx="8">
                  <c:v>0.16247690659811481</c:v>
                </c:pt>
                <c:pt idx="9">
                  <c:v>0.1593</c:v>
                </c:pt>
                <c:pt idx="10">
                  <c:v>0.15190000000000001</c:v>
                </c:pt>
                <c:pt idx="11">
                  <c:v>0.14990000000000001</c:v>
                </c:pt>
                <c:pt idx="12">
                  <c:v>0.14205761103924106</c:v>
                </c:pt>
                <c:pt idx="13">
                  <c:v>0.14130000000000001</c:v>
                </c:pt>
                <c:pt idx="14">
                  <c:v>0.13769999999999999</c:v>
                </c:pt>
              </c:numCache>
            </c:numRef>
          </c:val>
          <c:smooth val="0"/>
          <c:extLst>
            <c:ext xmlns:c16="http://schemas.microsoft.com/office/drawing/2014/chart" uri="{C3380CC4-5D6E-409C-BE32-E72D297353CC}">
              <c16:uniqueId val="{00000003-8FED-4937-9BFA-ED801401A8ED}"/>
            </c:ext>
          </c:extLst>
        </c:ser>
        <c:ser>
          <c:idx val="4"/>
          <c:order val="2"/>
          <c:tx>
            <c:strRef>
              <c:f>IMM!$F$195</c:f>
              <c:strCache>
                <c:ptCount val="1"/>
                <c:pt idx="0">
                  <c:v>182-day T-Bill</c:v>
                </c:pt>
              </c:strCache>
            </c:strRef>
          </c:tx>
          <c:spPr>
            <a:ln w="28575" cap="rnd" cmpd="sng">
              <a:solidFill>
                <a:schemeClr val="accent5"/>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IMM!$F$196:$F$219</c15:sqref>
                  </c15:fullRef>
                </c:ext>
              </c:extLst>
              <c:f>IMM!$F$205:$F$219</c:f>
              <c:numCache>
                <c:formatCode>0.00%</c:formatCode>
                <c:ptCount val="15"/>
                <c:pt idx="0">
                  <c:v>0.18128257399401396</c:v>
                </c:pt>
                <c:pt idx="1">
                  <c:v>0.18217722452743199</c:v>
                </c:pt>
                <c:pt idx="2">
                  <c:v>0.18354359622901817</c:v>
                </c:pt>
                <c:pt idx="3">
                  <c:v>0.1866895198037154</c:v>
                </c:pt>
                <c:pt idx="4">
                  <c:v>0.18098432835820899</c:v>
                </c:pt>
                <c:pt idx="5">
                  <c:v>0.18063933624082545</c:v>
                </c:pt>
                <c:pt idx="6">
                  <c:v>0.17493682031984947</c:v>
                </c:pt>
                <c:pt idx="7">
                  <c:v>0.17104354609929079</c:v>
                </c:pt>
                <c:pt idx="8">
                  <c:v>0.16479501704694466</c:v>
                </c:pt>
                <c:pt idx="9">
                  <c:v>0.16219999999999998</c:v>
                </c:pt>
                <c:pt idx="10">
                  <c:v>0.15289999999999998</c:v>
                </c:pt>
                <c:pt idx="11">
                  <c:v>0.1522</c:v>
                </c:pt>
                <c:pt idx="12">
                  <c:v>0.14425806377609543</c:v>
                </c:pt>
                <c:pt idx="13">
                  <c:v>0.1439</c:v>
                </c:pt>
                <c:pt idx="14">
                  <c:v>0.13639999999999999</c:v>
                </c:pt>
              </c:numCache>
            </c:numRef>
          </c:val>
          <c:smooth val="0"/>
          <c:extLst>
            <c:ext xmlns:c16="http://schemas.microsoft.com/office/drawing/2014/chart" uri="{C3380CC4-5D6E-409C-BE32-E72D297353CC}">
              <c16:uniqueId val="{00000004-8FED-4937-9BFA-ED801401A8ED}"/>
            </c:ext>
          </c:extLst>
        </c:ser>
        <c:ser>
          <c:idx val="5"/>
          <c:order val="3"/>
          <c:tx>
            <c:strRef>
              <c:f>IMM!$G$195</c:f>
              <c:strCache>
                <c:ptCount val="1"/>
                <c:pt idx="0">
                  <c:v>364-day T-Bill</c:v>
                </c:pt>
              </c:strCache>
            </c:strRef>
          </c:tx>
          <c:spPr>
            <a:ln w="28575" cap="rnd" cmpd="sng">
              <a:solidFill>
                <a:schemeClr val="accent6"/>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IMM!$G$196:$G$219</c15:sqref>
                  </c15:fullRef>
                </c:ext>
              </c:extLst>
              <c:f>IMM!$G$205:$G$219</c:f>
              <c:numCache>
                <c:formatCode>0.00%</c:formatCode>
                <c:ptCount val="15"/>
                <c:pt idx="0">
                  <c:v>0.18195898605830166</c:v>
                </c:pt>
                <c:pt idx="1">
                  <c:v>0.18253708019191228</c:v>
                </c:pt>
                <c:pt idx="2">
                  <c:v>0.18501832760595646</c:v>
                </c:pt>
                <c:pt idx="3">
                  <c:v>0.189940673030254</c:v>
                </c:pt>
                <c:pt idx="4">
                  <c:v>0.18360424819319582</c:v>
                </c:pt>
                <c:pt idx="5">
                  <c:v>0.18305534808539101</c:v>
                </c:pt>
                <c:pt idx="6">
                  <c:v>0.17741097265489789</c:v>
                </c:pt>
                <c:pt idx="7">
                  <c:v>0.17716043328748279</c:v>
                </c:pt>
                <c:pt idx="8">
                  <c:v>0.17000345734686209</c:v>
                </c:pt>
                <c:pt idx="9">
                  <c:v>0.16420000000000001</c:v>
                </c:pt>
                <c:pt idx="10">
                  <c:v>0.151</c:v>
                </c:pt>
                <c:pt idx="11">
                  <c:v>0.15029999999999999</c:v>
                </c:pt>
                <c:pt idx="12">
                  <c:v>0.14434002074688795</c:v>
                </c:pt>
                <c:pt idx="13">
                  <c:v>0.14419999999999999</c:v>
                </c:pt>
                <c:pt idx="14">
                  <c:v>0.13780000000000001</c:v>
                </c:pt>
              </c:numCache>
            </c:numRef>
          </c:val>
          <c:smooth val="0"/>
          <c:extLst>
            <c:ext xmlns:c16="http://schemas.microsoft.com/office/drawing/2014/chart" uri="{C3380CC4-5D6E-409C-BE32-E72D297353CC}">
              <c16:uniqueId val="{00000005-8FED-4937-9BFA-ED801401A8ED}"/>
            </c:ext>
          </c:extLst>
        </c:ser>
        <c:ser>
          <c:idx val="6"/>
          <c:order val="4"/>
          <c:tx>
            <c:strRef>
              <c:f>IMM!$H$195</c:f>
              <c:strCache>
                <c:ptCount val="1"/>
                <c:pt idx="0">
                  <c:v>7-day RR</c:v>
                </c:pt>
              </c:strCache>
            </c:strRef>
          </c:tx>
          <c:spPr>
            <a:ln w="28575" cap="rnd" cmpd="sng">
              <a:solidFill>
                <a:schemeClr val="accent1">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IMM!$H$196:$H$219</c15:sqref>
                  </c15:fullRef>
                </c:ext>
              </c:extLst>
              <c:f>IMM!$H$205:$H$219</c:f>
              <c:numCache>
                <c:formatCode>0.00%</c:formatCode>
                <c:ptCount val="15"/>
                <c:pt idx="0">
                  <c:v>0.17249999999999999</c:v>
                </c:pt>
                <c:pt idx="1">
                  <c:v>0.17249999999999999</c:v>
                </c:pt>
                <c:pt idx="2">
                  <c:v>0.17249999999999999</c:v>
                </c:pt>
                <c:pt idx="3">
                  <c:v>0.17249999999999999</c:v>
                </c:pt>
                <c:pt idx="4">
                  <c:v>0.16500000000000001</c:v>
                </c:pt>
                <c:pt idx="5">
                  <c:v>0.16500000000000001</c:v>
                </c:pt>
                <c:pt idx="6">
                  <c:v>0.1575</c:v>
                </c:pt>
                <c:pt idx="7">
                  <c:v>0.15566414087068803</c:v>
                </c:pt>
                <c:pt idx="8">
                  <c:v>0.15</c:v>
                </c:pt>
                <c:pt idx="9">
                  <c:v>0.15</c:v>
                </c:pt>
                <c:pt idx="10">
                  <c:v>0.14249999999999999</c:v>
                </c:pt>
                <c:pt idx="11">
                  <c:v>0.14249999999999999</c:v>
                </c:pt>
                <c:pt idx="12">
                  <c:v>0.13500000000000001</c:v>
                </c:pt>
                <c:pt idx="13">
                  <c:v>0.1275</c:v>
                </c:pt>
                <c:pt idx="14">
                  <c:v>0.1275</c:v>
                </c:pt>
              </c:numCache>
            </c:numRef>
          </c:val>
          <c:smooth val="0"/>
          <c:extLst>
            <c:ext xmlns:c16="http://schemas.microsoft.com/office/drawing/2014/chart" uri="{C3380CC4-5D6E-409C-BE32-E72D297353CC}">
              <c16:uniqueId val="{00000006-8FED-4937-9BFA-ED801401A8ED}"/>
            </c:ext>
          </c:extLst>
        </c:ser>
        <c:ser>
          <c:idx val="9"/>
          <c:order val="5"/>
          <c:tx>
            <c:strRef>
              <c:f>IMM!$I$195</c:f>
              <c:strCache>
                <c:ptCount val="1"/>
                <c:pt idx="0">
                  <c:v>28/35-day RR</c:v>
                </c:pt>
              </c:strCache>
            </c:strRef>
          </c:tx>
          <c:spPr>
            <a:ln w="28575" cap="rnd" cmpd="sng">
              <a:solidFill>
                <a:schemeClr val="accent4">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IMM!$I$196:$I$219</c15:sqref>
                  </c15:fullRef>
                </c:ext>
              </c:extLst>
              <c:f>IMM!$I$205:$I$219</c:f>
              <c:numCache>
                <c:formatCode>0.00%</c:formatCode>
                <c:ptCount val="15"/>
                <c:pt idx="0">
                  <c:v>0.17430000000000001</c:v>
                </c:pt>
                <c:pt idx="1">
                  <c:v>0.17430000000000001</c:v>
                </c:pt>
                <c:pt idx="2">
                  <c:v>0.17430000000000001</c:v>
                </c:pt>
                <c:pt idx="3">
                  <c:v>0.17430000000000001</c:v>
                </c:pt>
                <c:pt idx="4">
                  <c:v>0.16650000000000001</c:v>
                </c:pt>
                <c:pt idx="5">
                  <c:v>0.16650000000000001</c:v>
                </c:pt>
                <c:pt idx="6">
                  <c:v>0.1608</c:v>
                </c:pt>
                <c:pt idx="7">
                  <c:v>0.1535</c:v>
                </c:pt>
                <c:pt idx="8">
                  <c:v>0.1515</c:v>
                </c:pt>
                <c:pt idx="9">
                  <c:v>0.15</c:v>
                </c:pt>
                <c:pt idx="10">
                  <c:v>0.14499999999999999</c:v>
                </c:pt>
                <c:pt idx="11">
                  <c:v>0.14499999999999999</c:v>
                </c:pt>
                <c:pt idx="12">
                  <c:v>0.13500000000000001</c:v>
                </c:pt>
                <c:pt idx="13">
                  <c:v>0.1386</c:v>
                </c:pt>
                <c:pt idx="14">
                  <c:v>0.13159999999999999</c:v>
                </c:pt>
              </c:numCache>
            </c:numRef>
          </c:val>
          <c:smooth val="0"/>
          <c:extLst>
            <c:ext xmlns:c16="http://schemas.microsoft.com/office/drawing/2014/chart" uri="{C3380CC4-5D6E-409C-BE32-E72D297353CC}">
              <c16:uniqueId val="{00000007-8FED-4937-9BFA-ED801401A8ED}"/>
            </c:ext>
          </c:extLst>
        </c:ser>
        <c:ser>
          <c:idx val="10"/>
          <c:order val="6"/>
          <c:tx>
            <c:strRef>
              <c:f>IMM!$J$195</c:f>
              <c:strCache>
                <c:ptCount val="1"/>
                <c:pt idx="0">
                  <c:v>63-day RR</c:v>
                </c:pt>
              </c:strCache>
            </c:strRef>
          </c:tx>
          <c:spPr>
            <a:ln w="28575" cap="rnd" cmpd="sng">
              <a:solidFill>
                <a:schemeClr val="accent5">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IMM!$J$196:$J$219</c15:sqref>
                  </c15:fullRef>
                </c:ext>
              </c:extLst>
              <c:f>IMM!$J$205:$J$219</c:f>
              <c:numCache>
                <c:formatCode>0.00%</c:formatCode>
                <c:ptCount val="15"/>
                <c:pt idx="0">
                  <c:v>0.17630000000000001</c:v>
                </c:pt>
                <c:pt idx="1">
                  <c:v>0.17630000000000001</c:v>
                </c:pt>
                <c:pt idx="2">
                  <c:v>0.17630000000000001</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8-8FED-4937-9BFA-ED801401A8ED}"/>
            </c:ext>
          </c:extLst>
        </c:ser>
        <c:ser>
          <c:idx val="11"/>
          <c:order val="7"/>
          <c:tx>
            <c:strRef>
              <c:f>IMM!$K$195</c:f>
              <c:strCache>
                <c:ptCount val="1"/>
                <c:pt idx="0">
                  <c:v>Effective MIMO</c:v>
                </c:pt>
              </c:strCache>
            </c:strRef>
          </c:tx>
          <c:spPr>
            <a:ln w="28575" cap="rnd" cmpd="sng">
              <a:solidFill>
                <a:schemeClr val="accent6">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pt idx="13">
                  <c:v>Nov.24</c:v>
                </c:pt>
                <c:pt idx="14">
                  <c:v>Dec.24</c:v>
                </c:pt>
              </c:strCache>
            </c:strRef>
          </c:cat>
          <c:val>
            <c:numRef>
              <c:extLst>
                <c:ext xmlns:c15="http://schemas.microsoft.com/office/drawing/2012/chart" uri="{02D57815-91ED-43cb-92C2-25804820EDAC}">
                  <c15:fullRef>
                    <c15:sqref>IMM!$K$196:$K$219</c15:sqref>
                  </c15:fullRef>
                </c:ext>
              </c:extLst>
              <c:f>IMM!$K$205:$K$219</c:f>
              <c:numCache>
                <c:formatCode>0.00%</c:formatCode>
                <c:ptCount val="15"/>
                <c:pt idx="0">
                  <c:v>0.17249999999999999</c:v>
                </c:pt>
                <c:pt idx="1">
                  <c:v>0.17249999999999999</c:v>
                </c:pt>
                <c:pt idx="2">
                  <c:v>0.17249999999999999</c:v>
                </c:pt>
                <c:pt idx="3">
                  <c:v>0.17249999999999999</c:v>
                </c:pt>
                <c:pt idx="4">
                  <c:v>0.16500000000000001</c:v>
                </c:pt>
                <c:pt idx="5">
                  <c:v>0.1575</c:v>
                </c:pt>
                <c:pt idx="6">
                  <c:v>0.1575</c:v>
                </c:pt>
                <c:pt idx="7">
                  <c:v>0.1575</c:v>
                </c:pt>
                <c:pt idx="8">
                  <c:v>0.15</c:v>
                </c:pt>
                <c:pt idx="9">
                  <c:v>0.15</c:v>
                </c:pt>
                <c:pt idx="10">
                  <c:v>0.14249999999999999</c:v>
                </c:pt>
                <c:pt idx="11">
                  <c:v>0.14249999999999999</c:v>
                </c:pt>
                <c:pt idx="12">
                  <c:v>0.13500000000000001</c:v>
                </c:pt>
                <c:pt idx="13">
                  <c:v>0.1275</c:v>
                </c:pt>
                <c:pt idx="14">
                  <c:v>0.1275</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2974948"/>
        <c:axId val="51133811"/>
      </c:lineChart>
      <c:catAx>
        <c:axId val="297494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pt-MZ"/>
          </a:p>
        </c:txPr>
        <c:crossAx val="51133811"/>
        <c:crosses val="autoZero"/>
        <c:auto val="1"/>
        <c:lblAlgn val="ctr"/>
        <c:lblOffset val="100"/>
        <c:noMultiLvlLbl val="0"/>
      </c:catAx>
      <c:valAx>
        <c:axId val="51133811"/>
        <c:scaling>
          <c:orientation val="minMax"/>
          <c:min val="0.12"/>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pt-MZ"/>
          </a:p>
        </c:txPr>
        <c:crossAx val="2974948"/>
        <c:crosses val="autoZero"/>
        <c:crossBetween val="between"/>
        <c:minorUnit val="4.0000000000000002E-4"/>
      </c:valAx>
      <c:spPr>
        <a:noFill/>
        <a:ln w="6350">
          <a:noFill/>
        </a:ln>
        <a:effectLst/>
      </c:spPr>
    </c:plotArea>
    <c:legend>
      <c:legendPos val="b"/>
      <c:layout>
        <c:manualLayout>
          <c:xMode val="edge"/>
          <c:yMode val="edge"/>
          <c:x val="0.11799999999999999"/>
          <c:y val="0.91674999999999995"/>
          <c:w val="0.73624999999999996"/>
          <c:h val="5.525E-2"/>
        </c:manualLayout>
      </c:layout>
      <c:overlay val="0"/>
      <c:spPr>
        <a:noFill/>
        <a:ln w="6350">
          <a:noFill/>
        </a:ln>
        <a:effectLst/>
      </c:spPr>
      <c:txPr>
        <a:bodyPr rot="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wrap="square"/>
    <a:lstStyle/>
    <a:p>
      <a:pPr>
        <a:defRPr lang="en-US" u="none" baseline="0">
          <a:solidFill>
            <a:srgbClr val="000000"/>
          </a:solidFill>
          <a:latin typeface="Times New Roman" panose="02020603050405020304" pitchFamily="18" charset="0"/>
          <a:cs typeface="Times New Roman" panose="02020603050405020304" pitchFamily="18" charset="0"/>
        </a:defRPr>
      </a:pPr>
      <a:endParaRPr lang="pt-M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a:effectLst/>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Reference Exchange Rate</c:v>
                </c:pt>
              </c:strCache>
            </c:strRef>
          </c:tx>
          <c:spPr>
            <a:ln w="38100" cap="rnd" cmpd="sng">
              <a:solidFill>
                <a:srgbClr val="000000"/>
              </a:solidFill>
              <a:round/>
            </a:ln>
            <a:effectLst/>
          </c:spPr>
          <c:marker>
            <c:symbol val="none"/>
          </c:marker>
          <c:cat>
            <c:numRef>
              <c:f>IFEM!$A$76:$A$888</c:f>
              <c:numCache>
                <c:formatCode>m/d/yyyy</c:formatCode>
                <c:ptCount val="813"/>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numCache>
            </c:numRef>
          </c:cat>
          <c:val>
            <c:numRef>
              <c:f>IFEM!$B$76:$B$888</c:f>
              <c:numCache>
                <c:formatCode>0.00</c:formatCode>
                <c:ptCount val="813"/>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c:v>
                </c:pt>
                <c:pt idx="641" formatCode="General">
                  <c:v>63.9</c:v>
                </c:pt>
                <c:pt idx="642" formatCode="General">
                  <c:v>63.9</c:v>
                </c:pt>
                <c:pt idx="643" formatCode="General">
                  <c:v>63.9</c:v>
                </c:pt>
                <c:pt idx="644" formatCode="General">
                  <c:v>63.9</c:v>
                </c:pt>
                <c:pt idx="645" formatCode="General">
                  <c:v>63.9</c:v>
                </c:pt>
                <c:pt idx="646" formatCode="General">
                  <c:v>63.9</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pt idx="745" formatCode="General">
                  <c:v>63.91</c:v>
                </c:pt>
                <c:pt idx="746" formatCode="General">
                  <c:v>63.91</c:v>
                </c:pt>
                <c:pt idx="747" formatCode="General">
                  <c:v>63.91</c:v>
                </c:pt>
                <c:pt idx="748" formatCode="General">
                  <c:v>63.91</c:v>
                </c:pt>
                <c:pt idx="749" formatCode="General">
                  <c:v>63.91</c:v>
                </c:pt>
                <c:pt idx="750" formatCode="General">
                  <c:v>63.91</c:v>
                </c:pt>
                <c:pt idx="751" formatCode="General">
                  <c:v>63.91</c:v>
                </c:pt>
                <c:pt idx="752" formatCode="General">
                  <c:v>63.91</c:v>
                </c:pt>
                <c:pt idx="753" formatCode="General">
                  <c:v>63.9</c:v>
                </c:pt>
                <c:pt idx="754" formatCode="General">
                  <c:v>63.9</c:v>
                </c:pt>
                <c:pt idx="755" formatCode="General">
                  <c:v>63.9</c:v>
                </c:pt>
                <c:pt idx="756" formatCode="General">
                  <c:v>63.9</c:v>
                </c:pt>
                <c:pt idx="757" formatCode="General">
                  <c:v>63.9</c:v>
                </c:pt>
                <c:pt idx="758" formatCode="General">
                  <c:v>63.9</c:v>
                </c:pt>
                <c:pt idx="759" formatCode="General">
                  <c:v>63.9</c:v>
                </c:pt>
                <c:pt idx="760" formatCode="General">
                  <c:v>63.9</c:v>
                </c:pt>
                <c:pt idx="761" formatCode="General">
                  <c:v>63.9</c:v>
                </c:pt>
                <c:pt idx="762" formatCode="General">
                  <c:v>63.9</c:v>
                </c:pt>
                <c:pt idx="763" formatCode="General">
                  <c:v>63.91</c:v>
                </c:pt>
                <c:pt idx="764" formatCode="General">
                  <c:v>63.9</c:v>
                </c:pt>
                <c:pt idx="765" formatCode="General">
                  <c:v>63.9</c:v>
                </c:pt>
                <c:pt idx="766" formatCode="General">
                  <c:v>63.9</c:v>
                </c:pt>
                <c:pt idx="767" formatCode="General">
                  <c:v>63.9</c:v>
                </c:pt>
                <c:pt idx="768" formatCode="General">
                  <c:v>63.9</c:v>
                </c:pt>
                <c:pt idx="769" formatCode="General">
                  <c:v>63.9</c:v>
                </c:pt>
                <c:pt idx="770" formatCode="General">
                  <c:v>63.9</c:v>
                </c:pt>
                <c:pt idx="771" formatCode="General">
                  <c:v>63.9</c:v>
                </c:pt>
                <c:pt idx="772" formatCode="General">
                  <c:v>63.9</c:v>
                </c:pt>
                <c:pt idx="773" formatCode="General">
                  <c:v>63.9</c:v>
                </c:pt>
                <c:pt idx="774" formatCode="General">
                  <c:v>63.9</c:v>
                </c:pt>
                <c:pt idx="775" formatCode="General">
                  <c:v>63.9</c:v>
                </c:pt>
                <c:pt idx="776" formatCode="General">
                  <c:v>63.9</c:v>
                </c:pt>
                <c:pt idx="777" formatCode="General">
                  <c:v>63.9</c:v>
                </c:pt>
                <c:pt idx="778" formatCode="General">
                  <c:v>63.9</c:v>
                </c:pt>
                <c:pt idx="779" formatCode="General">
                  <c:v>63.9</c:v>
                </c:pt>
                <c:pt idx="780" formatCode="General">
                  <c:v>63.9</c:v>
                </c:pt>
                <c:pt idx="781" formatCode="General">
                  <c:v>63.9</c:v>
                </c:pt>
                <c:pt idx="782" formatCode="General">
                  <c:v>63.9</c:v>
                </c:pt>
                <c:pt idx="783" formatCode="General">
                  <c:v>63.9</c:v>
                </c:pt>
                <c:pt idx="784" formatCode="General">
                  <c:v>63.9</c:v>
                </c:pt>
                <c:pt idx="785" formatCode="General">
                  <c:v>63.9</c:v>
                </c:pt>
                <c:pt idx="786" formatCode="General">
                  <c:v>63.9</c:v>
                </c:pt>
                <c:pt idx="787" formatCode="General">
                  <c:v>63.9</c:v>
                </c:pt>
                <c:pt idx="788" formatCode="General">
                  <c:v>63.9</c:v>
                </c:pt>
                <c:pt idx="789" formatCode="General">
                  <c:v>63.9</c:v>
                </c:pt>
                <c:pt idx="790" formatCode="General">
                  <c:v>63.9</c:v>
                </c:pt>
                <c:pt idx="791" formatCode="General">
                  <c:v>63.9</c:v>
                </c:pt>
                <c:pt idx="792" formatCode="General">
                  <c:v>63.9</c:v>
                </c:pt>
                <c:pt idx="793" formatCode="General">
                  <c:v>63.9</c:v>
                </c:pt>
                <c:pt idx="794" formatCode="General">
                  <c:v>63.9</c:v>
                </c:pt>
                <c:pt idx="795" formatCode="General">
                  <c:v>63.91</c:v>
                </c:pt>
                <c:pt idx="796" formatCode="General">
                  <c:v>63.91</c:v>
                </c:pt>
                <c:pt idx="797" formatCode="General">
                  <c:v>63.91</c:v>
                </c:pt>
                <c:pt idx="798" formatCode="General">
                  <c:v>63.91</c:v>
                </c:pt>
                <c:pt idx="799" formatCode="General">
                  <c:v>63.91</c:v>
                </c:pt>
                <c:pt idx="800" formatCode="General">
                  <c:v>63.91</c:v>
                </c:pt>
                <c:pt idx="801" formatCode="General">
                  <c:v>63.91</c:v>
                </c:pt>
                <c:pt idx="802" formatCode="General">
                  <c:v>63.91</c:v>
                </c:pt>
                <c:pt idx="803" formatCode="General">
                  <c:v>63.91</c:v>
                </c:pt>
                <c:pt idx="804" formatCode="General">
                  <c:v>63.91</c:v>
                </c:pt>
                <c:pt idx="805" formatCode="General">
                  <c:v>63.91</c:v>
                </c:pt>
                <c:pt idx="806" formatCode="General">
                  <c:v>63.91</c:v>
                </c:pt>
                <c:pt idx="807" formatCode="General">
                  <c:v>63.91</c:v>
                </c:pt>
                <c:pt idx="808" formatCode="General">
                  <c:v>63.91</c:v>
                </c:pt>
                <c:pt idx="809" formatCode="General">
                  <c:v>63.91</c:v>
                </c:pt>
                <c:pt idx="810" formatCode="General">
                  <c:v>63.91</c:v>
                </c:pt>
                <c:pt idx="811" formatCode="General">
                  <c:v>63.91</c:v>
                </c:pt>
                <c:pt idx="812" formatCode="General">
                  <c:v>63.91</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a:effectLst/>
          </c:spPr>
          <c:marker>
            <c:symbol val="none"/>
          </c:marker>
          <c:cat>
            <c:numRef>
              <c:f>IFEM!$A$76:$A$888</c:f>
              <c:numCache>
                <c:formatCode>m/d/yyyy</c:formatCode>
                <c:ptCount val="813"/>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numCache>
            </c:numRef>
          </c:cat>
          <c:val>
            <c:numRef>
              <c:f>IFEM!$C$76:$C$888</c:f>
              <c:numCache>
                <c:formatCode>General</c:formatCode>
                <c:ptCount val="813"/>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63.895000000000003</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63.924999999999997</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pt idx="562">
                  <c:v>64.239999999999995</c:v>
                </c:pt>
                <c:pt idx="563">
                  <c:v>64.180000000000007</c:v>
                </c:pt>
                <c:pt idx="564">
                  <c:v>63.97</c:v>
                </c:pt>
                <c:pt idx="565">
                  <c:v>63.96</c:v>
                </c:pt>
                <c:pt idx="566">
                  <c:v>63.95</c:v>
                </c:pt>
                <c:pt idx="567">
                  <c:v>63.97</c:v>
                </c:pt>
                <c:pt idx="568">
                  <c:v>63.99</c:v>
                </c:pt>
                <c:pt idx="569">
                  <c:v>63.99</c:v>
                </c:pt>
                <c:pt idx="570">
                  <c:v>63.93</c:v>
                </c:pt>
                <c:pt idx="571">
                  <c:v>63.99</c:v>
                </c:pt>
                <c:pt idx="572">
                  <c:v>63.95</c:v>
                </c:pt>
                <c:pt idx="573">
                  <c:v>63.97</c:v>
                </c:pt>
                <c:pt idx="574">
                  <c:v>63.91</c:v>
                </c:pt>
                <c:pt idx="575">
                  <c:v>63.95</c:v>
                </c:pt>
                <c:pt idx="576">
                  <c:v>63.9</c:v>
                </c:pt>
                <c:pt idx="577">
                  <c:v>63.91</c:v>
                </c:pt>
                <c:pt idx="578">
                  <c:v>64</c:v>
                </c:pt>
                <c:pt idx="579">
                  <c:v>63.95</c:v>
                </c:pt>
                <c:pt idx="580">
                  <c:v>64.02</c:v>
                </c:pt>
                <c:pt idx="581">
                  <c:v>63.96</c:v>
                </c:pt>
                <c:pt idx="582">
                  <c:v>64.040000000000006</c:v>
                </c:pt>
                <c:pt idx="583">
                  <c:v>64.03</c:v>
                </c:pt>
                <c:pt idx="584">
                  <c:v>63.97</c:v>
                </c:pt>
                <c:pt idx="585">
                  <c:v>64.010000000000005</c:v>
                </c:pt>
                <c:pt idx="586">
                  <c:v>63.95</c:v>
                </c:pt>
                <c:pt idx="587">
                  <c:v>63.98</c:v>
                </c:pt>
                <c:pt idx="588">
                  <c:v>63.96</c:v>
                </c:pt>
                <c:pt idx="589">
                  <c:v>63.93</c:v>
                </c:pt>
                <c:pt idx="590">
                  <c:v>63.94</c:v>
                </c:pt>
                <c:pt idx="591">
                  <c:v>63.94</c:v>
                </c:pt>
                <c:pt idx="592">
                  <c:v>63.95</c:v>
                </c:pt>
                <c:pt idx="593">
                  <c:v>63.91</c:v>
                </c:pt>
                <c:pt idx="594">
                  <c:v>63.96</c:v>
                </c:pt>
                <c:pt idx="595">
                  <c:v>63.92</c:v>
                </c:pt>
                <c:pt idx="596">
                  <c:v>63.916472267139163</c:v>
                </c:pt>
                <c:pt idx="597">
                  <c:v>63.92</c:v>
                </c:pt>
                <c:pt idx="598">
                  <c:v>63.905000000000001</c:v>
                </c:pt>
                <c:pt idx="599">
                  <c:v>63.92</c:v>
                </c:pt>
                <c:pt idx="600">
                  <c:v>63.935000000000002</c:v>
                </c:pt>
                <c:pt idx="601">
                  <c:v>63.98</c:v>
                </c:pt>
                <c:pt idx="602">
                  <c:v>63.924999999999997</c:v>
                </c:pt>
                <c:pt idx="603">
                  <c:v>64.010000000000005</c:v>
                </c:pt>
                <c:pt idx="604">
                  <c:v>64.069999999999993</c:v>
                </c:pt>
                <c:pt idx="605">
                  <c:v>64</c:v>
                </c:pt>
                <c:pt idx="606">
                  <c:v>63.93</c:v>
                </c:pt>
                <c:pt idx="607">
                  <c:v>63.96</c:v>
                </c:pt>
                <c:pt idx="608">
                  <c:v>63.99</c:v>
                </c:pt>
                <c:pt idx="609">
                  <c:v>63.94</c:v>
                </c:pt>
                <c:pt idx="610">
                  <c:v>63.92</c:v>
                </c:pt>
                <c:pt idx="611">
                  <c:v>63.97</c:v>
                </c:pt>
                <c:pt idx="612">
                  <c:v>63.94</c:v>
                </c:pt>
                <c:pt idx="613">
                  <c:v>64</c:v>
                </c:pt>
                <c:pt idx="614">
                  <c:v>63.96</c:v>
                </c:pt>
                <c:pt idx="615">
                  <c:v>63.97</c:v>
                </c:pt>
                <c:pt idx="616">
                  <c:v>63.96</c:v>
                </c:pt>
                <c:pt idx="617">
                  <c:v>63.94</c:v>
                </c:pt>
                <c:pt idx="618">
                  <c:v>63.93</c:v>
                </c:pt>
                <c:pt idx="619">
                  <c:v>63.95</c:v>
                </c:pt>
                <c:pt idx="620">
                  <c:v>63.95</c:v>
                </c:pt>
                <c:pt idx="621">
                  <c:v>63.96</c:v>
                </c:pt>
                <c:pt idx="622">
                  <c:v>63.93</c:v>
                </c:pt>
                <c:pt idx="623">
                  <c:v>63.96</c:v>
                </c:pt>
                <c:pt idx="624">
                  <c:v>63.97</c:v>
                </c:pt>
                <c:pt idx="625">
                  <c:v>64.02</c:v>
                </c:pt>
                <c:pt idx="626">
                  <c:v>64.180000000000007</c:v>
                </c:pt>
                <c:pt idx="627">
                  <c:v>63.97</c:v>
                </c:pt>
                <c:pt idx="628">
                  <c:v>64.11</c:v>
                </c:pt>
                <c:pt idx="629">
                  <c:v>63.95</c:v>
                </c:pt>
                <c:pt idx="630">
                  <c:v>64.099999999999994</c:v>
                </c:pt>
                <c:pt idx="631">
                  <c:v>63.99</c:v>
                </c:pt>
                <c:pt idx="632">
                  <c:v>63.89</c:v>
                </c:pt>
                <c:pt idx="633">
                  <c:v>63.91</c:v>
                </c:pt>
                <c:pt idx="634">
                  <c:v>64.14</c:v>
                </c:pt>
                <c:pt idx="635">
                  <c:v>64.03</c:v>
                </c:pt>
                <c:pt idx="636">
                  <c:v>63.98</c:v>
                </c:pt>
                <c:pt idx="637">
                  <c:v>63.96</c:v>
                </c:pt>
                <c:pt idx="638">
                  <c:v>63.97</c:v>
                </c:pt>
                <c:pt idx="639">
                  <c:v>63.95</c:v>
                </c:pt>
                <c:pt idx="640">
                  <c:v>64.03</c:v>
                </c:pt>
                <c:pt idx="641">
                  <c:v>64.03</c:v>
                </c:pt>
                <c:pt idx="642">
                  <c:v>63.97</c:v>
                </c:pt>
                <c:pt idx="643">
                  <c:v>63.93</c:v>
                </c:pt>
                <c:pt idx="644">
                  <c:v>63.92</c:v>
                </c:pt>
                <c:pt idx="645">
                  <c:v>64.06</c:v>
                </c:pt>
                <c:pt idx="646">
                  <c:v>63.99</c:v>
                </c:pt>
                <c:pt idx="647">
                  <c:v>63.95</c:v>
                </c:pt>
                <c:pt idx="648">
                  <c:v>63.95</c:v>
                </c:pt>
                <c:pt idx="649">
                  <c:v>64.040000000000006</c:v>
                </c:pt>
                <c:pt idx="650">
                  <c:v>63.98</c:v>
                </c:pt>
                <c:pt idx="651">
                  <c:v>64.040000000000006</c:v>
                </c:pt>
                <c:pt idx="652">
                  <c:v>63.98</c:v>
                </c:pt>
                <c:pt idx="653">
                  <c:v>63.93</c:v>
                </c:pt>
                <c:pt idx="654">
                  <c:v>63.99</c:v>
                </c:pt>
                <c:pt idx="655">
                  <c:v>63.99</c:v>
                </c:pt>
                <c:pt idx="656">
                  <c:v>64.010000000000005</c:v>
                </c:pt>
                <c:pt idx="657">
                  <c:v>63.94</c:v>
                </c:pt>
                <c:pt idx="658">
                  <c:v>63.93</c:v>
                </c:pt>
                <c:pt idx="659">
                  <c:v>63.93</c:v>
                </c:pt>
                <c:pt idx="660">
                  <c:v>63.96</c:v>
                </c:pt>
                <c:pt idx="661">
                  <c:v>63.95</c:v>
                </c:pt>
                <c:pt idx="662">
                  <c:v>63.93</c:v>
                </c:pt>
                <c:pt idx="663">
                  <c:v>63.93</c:v>
                </c:pt>
                <c:pt idx="664">
                  <c:v>63.96</c:v>
                </c:pt>
                <c:pt idx="665">
                  <c:v>63.92</c:v>
                </c:pt>
                <c:pt idx="666">
                  <c:v>63.96</c:v>
                </c:pt>
                <c:pt idx="667">
                  <c:v>63.96</c:v>
                </c:pt>
                <c:pt idx="668">
                  <c:v>64.069999999999993</c:v>
                </c:pt>
                <c:pt idx="669">
                  <c:v>64</c:v>
                </c:pt>
                <c:pt idx="670">
                  <c:v>64.06</c:v>
                </c:pt>
                <c:pt idx="671">
                  <c:v>63.99</c:v>
                </c:pt>
                <c:pt idx="672">
                  <c:v>63.99</c:v>
                </c:pt>
                <c:pt idx="673">
                  <c:v>64.040000000000006</c:v>
                </c:pt>
                <c:pt idx="674">
                  <c:v>63.94</c:v>
                </c:pt>
                <c:pt idx="675">
                  <c:v>63.94</c:v>
                </c:pt>
                <c:pt idx="676">
                  <c:v>64.09</c:v>
                </c:pt>
                <c:pt idx="677">
                  <c:v>63.97</c:v>
                </c:pt>
                <c:pt idx="678">
                  <c:v>63.92</c:v>
                </c:pt>
                <c:pt idx="679">
                  <c:v>63.97</c:v>
                </c:pt>
                <c:pt idx="680">
                  <c:v>63.99</c:v>
                </c:pt>
                <c:pt idx="681">
                  <c:v>63.93</c:v>
                </c:pt>
                <c:pt idx="682">
                  <c:v>63.97</c:v>
                </c:pt>
                <c:pt idx="683">
                  <c:v>63.94</c:v>
                </c:pt>
                <c:pt idx="684">
                  <c:v>64.05</c:v>
                </c:pt>
                <c:pt idx="685">
                  <c:v>63.94</c:v>
                </c:pt>
                <c:pt idx="686">
                  <c:v>63.97</c:v>
                </c:pt>
                <c:pt idx="687">
                  <c:v>64.069999999999993</c:v>
                </c:pt>
                <c:pt idx="688">
                  <c:v>63.97</c:v>
                </c:pt>
                <c:pt idx="689">
                  <c:v>64.05</c:v>
                </c:pt>
                <c:pt idx="690">
                  <c:v>63.96</c:v>
                </c:pt>
                <c:pt idx="691">
                  <c:v>63.96</c:v>
                </c:pt>
                <c:pt idx="692">
                  <c:v>64</c:v>
                </c:pt>
                <c:pt idx="693">
                  <c:v>64</c:v>
                </c:pt>
                <c:pt idx="694">
                  <c:v>64.08</c:v>
                </c:pt>
                <c:pt idx="695">
                  <c:v>63.95</c:v>
                </c:pt>
                <c:pt idx="696">
                  <c:v>63.97</c:v>
                </c:pt>
                <c:pt idx="697">
                  <c:v>63.97</c:v>
                </c:pt>
                <c:pt idx="698">
                  <c:v>63.94</c:v>
                </c:pt>
                <c:pt idx="699">
                  <c:v>63.94</c:v>
                </c:pt>
                <c:pt idx="700">
                  <c:v>63.95</c:v>
                </c:pt>
                <c:pt idx="701">
                  <c:v>63.94</c:v>
                </c:pt>
                <c:pt idx="702">
                  <c:v>63.97</c:v>
                </c:pt>
                <c:pt idx="703">
                  <c:v>63.96</c:v>
                </c:pt>
                <c:pt idx="704">
                  <c:v>63.99</c:v>
                </c:pt>
                <c:pt idx="705">
                  <c:v>63.95</c:v>
                </c:pt>
                <c:pt idx="706">
                  <c:v>63.96</c:v>
                </c:pt>
                <c:pt idx="707">
                  <c:v>63.95</c:v>
                </c:pt>
                <c:pt idx="708">
                  <c:v>63.95</c:v>
                </c:pt>
                <c:pt idx="709">
                  <c:v>63.96</c:v>
                </c:pt>
                <c:pt idx="710">
                  <c:v>64</c:v>
                </c:pt>
                <c:pt idx="711">
                  <c:v>64.02</c:v>
                </c:pt>
                <c:pt idx="712">
                  <c:v>64.06</c:v>
                </c:pt>
                <c:pt idx="713">
                  <c:v>63.99</c:v>
                </c:pt>
                <c:pt idx="714">
                  <c:v>63.94</c:v>
                </c:pt>
                <c:pt idx="715">
                  <c:v>63.99</c:v>
                </c:pt>
                <c:pt idx="716">
                  <c:v>63.97</c:v>
                </c:pt>
                <c:pt idx="717">
                  <c:v>64.010000000000005</c:v>
                </c:pt>
                <c:pt idx="718">
                  <c:v>63.95</c:v>
                </c:pt>
                <c:pt idx="719">
                  <c:v>63.96</c:v>
                </c:pt>
                <c:pt idx="720">
                  <c:v>63.92</c:v>
                </c:pt>
                <c:pt idx="721">
                  <c:v>63.95</c:v>
                </c:pt>
                <c:pt idx="722">
                  <c:v>63.93</c:v>
                </c:pt>
                <c:pt idx="723">
                  <c:v>63.96</c:v>
                </c:pt>
                <c:pt idx="724">
                  <c:v>63.95</c:v>
                </c:pt>
                <c:pt idx="725">
                  <c:v>63.95</c:v>
                </c:pt>
                <c:pt idx="726">
                  <c:v>63.97</c:v>
                </c:pt>
                <c:pt idx="727">
                  <c:v>64</c:v>
                </c:pt>
                <c:pt idx="728">
                  <c:v>63.93</c:v>
                </c:pt>
                <c:pt idx="729">
                  <c:v>63.99</c:v>
                </c:pt>
                <c:pt idx="730">
                  <c:v>63.95</c:v>
                </c:pt>
                <c:pt idx="731">
                  <c:v>64.040000000000006</c:v>
                </c:pt>
                <c:pt idx="732">
                  <c:v>63.91</c:v>
                </c:pt>
                <c:pt idx="733">
                  <c:v>63.99</c:v>
                </c:pt>
                <c:pt idx="734">
                  <c:v>63.98</c:v>
                </c:pt>
                <c:pt idx="735">
                  <c:v>63.93</c:v>
                </c:pt>
                <c:pt idx="736">
                  <c:v>63.99</c:v>
                </c:pt>
                <c:pt idx="737">
                  <c:v>63.94</c:v>
                </c:pt>
                <c:pt idx="738">
                  <c:v>63.9</c:v>
                </c:pt>
                <c:pt idx="739">
                  <c:v>63.89</c:v>
                </c:pt>
                <c:pt idx="740">
                  <c:v>63.93</c:v>
                </c:pt>
                <c:pt idx="741">
                  <c:v>63.96</c:v>
                </c:pt>
                <c:pt idx="742">
                  <c:v>63.93</c:v>
                </c:pt>
                <c:pt idx="743">
                  <c:v>63.94</c:v>
                </c:pt>
                <c:pt idx="744">
                  <c:v>63.93</c:v>
                </c:pt>
                <c:pt idx="745">
                  <c:v>63.97</c:v>
                </c:pt>
                <c:pt idx="746">
                  <c:v>63.92</c:v>
                </c:pt>
                <c:pt idx="747">
                  <c:v>63.98</c:v>
                </c:pt>
                <c:pt idx="748">
                  <c:v>63.88</c:v>
                </c:pt>
                <c:pt idx="749">
                  <c:v>63.91</c:v>
                </c:pt>
                <c:pt idx="750">
                  <c:v>63.92</c:v>
                </c:pt>
                <c:pt idx="751">
                  <c:v>63.94</c:v>
                </c:pt>
                <c:pt idx="752">
                  <c:v>63.92</c:v>
                </c:pt>
                <c:pt idx="753">
                  <c:v>64.03</c:v>
                </c:pt>
                <c:pt idx="754">
                  <c:v>64</c:v>
                </c:pt>
                <c:pt idx="755">
                  <c:v>63.96</c:v>
                </c:pt>
                <c:pt idx="756">
                  <c:v>63.91</c:v>
                </c:pt>
                <c:pt idx="757">
                  <c:v>63.92</c:v>
                </c:pt>
                <c:pt idx="758">
                  <c:v>63.94</c:v>
                </c:pt>
                <c:pt idx="759">
                  <c:v>63.93</c:v>
                </c:pt>
                <c:pt idx="760">
                  <c:v>64.010000000000005</c:v>
                </c:pt>
                <c:pt idx="761">
                  <c:v>63.93</c:v>
                </c:pt>
                <c:pt idx="762">
                  <c:v>63.91</c:v>
                </c:pt>
                <c:pt idx="763">
                  <c:v>63.99</c:v>
                </c:pt>
                <c:pt idx="764">
                  <c:v>63.92</c:v>
                </c:pt>
                <c:pt idx="765">
                  <c:v>63.95</c:v>
                </c:pt>
                <c:pt idx="766">
                  <c:v>63.96</c:v>
                </c:pt>
                <c:pt idx="767">
                  <c:v>63.87</c:v>
                </c:pt>
                <c:pt idx="768">
                  <c:v>63.91</c:v>
                </c:pt>
                <c:pt idx="769">
                  <c:v>63.98</c:v>
                </c:pt>
                <c:pt idx="770">
                  <c:v>63.94</c:v>
                </c:pt>
                <c:pt idx="771">
                  <c:v>63.98</c:v>
                </c:pt>
                <c:pt idx="772">
                  <c:v>64</c:v>
                </c:pt>
                <c:pt idx="773">
                  <c:v>63.97</c:v>
                </c:pt>
                <c:pt idx="774">
                  <c:v>63.93</c:v>
                </c:pt>
                <c:pt idx="775">
                  <c:v>63.96</c:v>
                </c:pt>
                <c:pt idx="776">
                  <c:v>64.02</c:v>
                </c:pt>
                <c:pt idx="777">
                  <c:v>64.06</c:v>
                </c:pt>
                <c:pt idx="778">
                  <c:v>63.98</c:v>
                </c:pt>
                <c:pt idx="779">
                  <c:v>63.98</c:v>
                </c:pt>
                <c:pt idx="780">
                  <c:v>63.97</c:v>
                </c:pt>
                <c:pt idx="781">
                  <c:v>63.94</c:v>
                </c:pt>
                <c:pt idx="782">
                  <c:v>63.98</c:v>
                </c:pt>
                <c:pt idx="783">
                  <c:v>63.94</c:v>
                </c:pt>
                <c:pt idx="784">
                  <c:v>64.010000000000005</c:v>
                </c:pt>
                <c:pt idx="785">
                  <c:v>63.96</c:v>
                </c:pt>
                <c:pt idx="786">
                  <c:v>63.92</c:v>
                </c:pt>
                <c:pt idx="787">
                  <c:v>63.93</c:v>
                </c:pt>
                <c:pt idx="788">
                  <c:v>64</c:v>
                </c:pt>
                <c:pt idx="789">
                  <c:v>63.96</c:v>
                </c:pt>
                <c:pt idx="790">
                  <c:v>63.95</c:v>
                </c:pt>
                <c:pt idx="791">
                  <c:v>63.95</c:v>
                </c:pt>
                <c:pt idx="792">
                  <c:v>63.94</c:v>
                </c:pt>
                <c:pt idx="793">
                  <c:v>64.03</c:v>
                </c:pt>
                <c:pt idx="794">
                  <c:v>63.94</c:v>
                </c:pt>
                <c:pt idx="795">
                  <c:v>63.82</c:v>
                </c:pt>
                <c:pt idx="796">
                  <c:v>63.95</c:v>
                </c:pt>
                <c:pt idx="797">
                  <c:v>64.069999999999993</c:v>
                </c:pt>
                <c:pt idx="798">
                  <c:v>64.010000000000005</c:v>
                </c:pt>
                <c:pt idx="799">
                  <c:v>63.99</c:v>
                </c:pt>
                <c:pt idx="800">
                  <c:v>64</c:v>
                </c:pt>
                <c:pt idx="801">
                  <c:v>63.94</c:v>
                </c:pt>
                <c:pt idx="802">
                  <c:v>63.94</c:v>
                </c:pt>
                <c:pt idx="803">
                  <c:v>63.9</c:v>
                </c:pt>
                <c:pt idx="804">
                  <c:v>63.91</c:v>
                </c:pt>
                <c:pt idx="805">
                  <c:v>63.95</c:v>
                </c:pt>
                <c:pt idx="806">
                  <c:v>63.98</c:v>
                </c:pt>
                <c:pt idx="807">
                  <c:v>63.92</c:v>
                </c:pt>
                <c:pt idx="808">
                  <c:v>64.02</c:v>
                </c:pt>
                <c:pt idx="809">
                  <c:v>64.010000000000005</c:v>
                </c:pt>
                <c:pt idx="810">
                  <c:v>63.95</c:v>
                </c:pt>
                <c:pt idx="811">
                  <c:v>64.06</c:v>
                </c:pt>
                <c:pt idx="812">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17842830"/>
        <c:axId val="36082467"/>
      </c:lineChart>
      <c:dateAx>
        <c:axId val="17842830"/>
        <c:scaling>
          <c:orientation val="minMax"/>
          <c:max val="45656"/>
          <c:min val="45074"/>
        </c:scaling>
        <c:delete val="0"/>
        <c:axPos val="b"/>
        <c:numFmt formatCode="m/d/yyyy"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10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pt-MZ"/>
          </a:p>
        </c:txPr>
        <c:crossAx val="36082467"/>
        <c:crosses val="autoZero"/>
        <c:auto val="1"/>
        <c:lblOffset val="100"/>
        <c:baseTimeUnit val="days"/>
      </c:dateAx>
      <c:valAx>
        <c:axId val="36082467"/>
        <c:scaling>
          <c:orientation val="minMax"/>
          <c:max val="64.14"/>
          <c:min val="63.8"/>
        </c:scaling>
        <c:delete val="0"/>
        <c:axPos val="l"/>
        <c:title>
          <c:tx>
            <c:rich>
              <a:bodyPr rot="-5400000" spcFirstLastPara="1" vertOverflow="ellipsis" vert="horz" wrap="square" anchor="ctr" anchorCtr="1"/>
              <a:lstStyle/>
              <a:p>
                <a:pPr>
                  <a:defRPr/>
                </a:pPr>
                <a:r>
                  <a:rPr lang="en-GB" sz="1000" b="0" i="0" u="none" kern="1200" baseline="0">
                    <a:solidFill>
                      <a:schemeClr val="tx1">
                        <a:lumMod val="65000"/>
                        <a:lumOff val="35000"/>
                      </a:schemeClr>
                    </a:solidFill>
                    <a:latin typeface="+mn-lt"/>
                    <a:ea typeface="+mn-ea"/>
                    <a:cs typeface="+mn-cs"/>
                  </a:rPr>
                  <a:t>MZN/USD</a:t>
                </a:r>
              </a:p>
            </c:rich>
          </c:tx>
          <c:overlay val="0"/>
          <c:spPr>
            <a:noFill/>
            <a:ln w="6350">
              <a:noFill/>
            </a:ln>
            <a:effectLst/>
          </c:spPr>
        </c:title>
        <c:numFmt formatCode="0.00"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pt-MZ"/>
          </a:p>
        </c:txPr>
        <c:crossAx val="17842830"/>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1050" b="0" i="0" u="none" kern="1200" baseline="0">
              <a:solidFill>
                <a:srgbClr val="000000"/>
              </a:solidFill>
              <a:latin typeface="Times New Roman" panose="02020603050405020304" pitchFamily="18" charset="0"/>
              <a:ea typeface="+mn-ea"/>
              <a:cs typeface="Times New Roman" panose="02020603050405020304" pitchFamily="18" charset="0"/>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Yield Curve</a:t>
            </a:r>
          </a:p>
        </c:rich>
      </c:tx>
      <c:overlay val="0"/>
      <c:spPr>
        <a:noFill/>
        <a:ln w="6350">
          <a:noFill/>
        </a:ln>
        <a:effectLst/>
      </c:spPr>
    </c:title>
    <c:autoTitleDeleted val="0"/>
    <c:plotArea>
      <c:layout/>
      <c:lineChart>
        <c:grouping val="standard"/>
        <c:varyColors val="0"/>
        <c:ser>
          <c:idx val="9"/>
          <c:order val="9"/>
          <c:tx>
            <c:strRef>
              <c:f>IMM!$K$188</c:f>
              <c:strCache>
                <c:ptCount val="1"/>
                <c:pt idx="0">
                  <c:v>Oct.24 </c:v>
                </c:pt>
              </c:strCache>
            </c:strRef>
          </c:tx>
          <c:spPr>
            <a:ln w="28575" cap="rnd" cmpd="sng">
              <a:solidFill>
                <a:schemeClr val="accent4">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IMM!$K$189:$K$193</c15:sqref>
                  </c15:fullRef>
                </c:ext>
              </c:extLst>
              <c:f>IMM!$K$191:$K$193</c:f>
              <c:numCache>
                <c:formatCode>0.00%</c:formatCode>
                <c:ptCount val="3"/>
                <c:pt idx="0">
                  <c:v>0.14205761103924106</c:v>
                </c:pt>
                <c:pt idx="1">
                  <c:v>0.14425806377609543</c:v>
                </c:pt>
                <c:pt idx="2">
                  <c:v>0.14434002074688795</c:v>
                </c:pt>
              </c:numCache>
            </c:numRef>
          </c:val>
          <c:smooth val="0"/>
          <c:extLst>
            <c:ext xmlns:c16="http://schemas.microsoft.com/office/drawing/2014/chart" uri="{C3380CC4-5D6E-409C-BE32-E72D297353CC}">
              <c16:uniqueId val="{00000000-7F39-448D-92FA-E73A683AD4C5}"/>
            </c:ext>
          </c:extLst>
        </c:ser>
        <c:ser>
          <c:idx val="10"/>
          <c:order val="10"/>
          <c:tx>
            <c:strRef>
              <c:f>IMM!$L$188</c:f>
              <c:strCache>
                <c:ptCount val="1"/>
                <c:pt idx="0">
                  <c:v>Nov.2024</c:v>
                </c:pt>
              </c:strCache>
            </c:strRef>
          </c:tx>
          <c:spPr>
            <a:ln w="28575" cap="rnd" cmpd="sng">
              <a:solidFill>
                <a:schemeClr val="accent5">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IMM!$L$189:$L$193</c15:sqref>
                  </c15:fullRef>
                </c:ext>
              </c:extLst>
              <c:f>IMM!$L$191:$L$193</c:f>
              <c:numCache>
                <c:formatCode>0.00%</c:formatCode>
                <c:ptCount val="3"/>
                <c:pt idx="0">
                  <c:v>0.14130000000000001</c:v>
                </c:pt>
                <c:pt idx="1">
                  <c:v>0.1439</c:v>
                </c:pt>
                <c:pt idx="2">
                  <c:v>0.14419999999999999</c:v>
                </c:pt>
              </c:numCache>
            </c:numRef>
          </c:val>
          <c:smooth val="0"/>
          <c:extLst>
            <c:ext xmlns:c16="http://schemas.microsoft.com/office/drawing/2014/chart" uri="{C3380CC4-5D6E-409C-BE32-E72D297353CC}">
              <c16:uniqueId val="{00000001-7F39-448D-92FA-E73A683AD4C5}"/>
            </c:ext>
          </c:extLst>
        </c:ser>
        <c:ser>
          <c:idx val="11"/>
          <c:order val="11"/>
          <c:tx>
            <c:strRef>
              <c:f>IMM!$M$188</c:f>
              <c:strCache>
                <c:ptCount val="1"/>
                <c:pt idx="0">
                  <c:v>Dec.2024</c:v>
                </c:pt>
              </c:strCache>
            </c:strRef>
          </c:tx>
          <c:spPr>
            <a:ln w="28575" cap="rnd" cmpd="sng">
              <a:solidFill>
                <a:schemeClr val="accent6">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IMM!$M$189:$M$193</c15:sqref>
                  </c15:fullRef>
                </c:ext>
              </c:extLst>
              <c:f>IMM!$M$191:$M$193</c:f>
              <c:numCache>
                <c:formatCode>0.00%</c:formatCode>
                <c:ptCount val="3"/>
                <c:pt idx="0">
                  <c:v>0.13769999999999999</c:v>
                </c:pt>
                <c:pt idx="1">
                  <c:v>0.13639999999999999</c:v>
                </c:pt>
                <c:pt idx="2">
                  <c:v>0.13780000000000001</c:v>
                </c:pt>
              </c:numCache>
            </c:numRef>
          </c:val>
          <c:smooth val="0"/>
          <c:extLst>
            <c:ext xmlns:c16="http://schemas.microsoft.com/office/drawing/2014/chart" uri="{C3380CC4-5D6E-409C-BE32-E72D297353CC}">
              <c16:uniqueId val="{00000002-7F39-448D-92FA-E73A683AD4C5}"/>
            </c:ext>
          </c:extLst>
        </c:ser>
        <c:dLbls>
          <c:showLegendKey val="0"/>
          <c:showVal val="0"/>
          <c:showCatName val="0"/>
          <c:showSerName val="0"/>
          <c:showPercent val="0"/>
          <c:showBubbleSize val="0"/>
        </c:dLbls>
        <c:smooth val="0"/>
        <c:axId val="21611479"/>
        <c:axId val="15974303"/>
        <c:extLst>
          <c:ext xmlns:c15="http://schemas.microsoft.com/office/drawing/2012/chart" uri="{02D57815-91ED-43cb-92C2-25804820EDAC}">
            <c15:filteredLineSeries>
              <c15:ser>
                <c:idx val="0"/>
                <c:order val="0"/>
                <c:tx>
                  <c:strRef>
                    <c:extLst>
                      <c:ext uri="{02D57815-91ED-43cb-92C2-25804820EDAC}">
                        <c15:formulaRef>
                          <c15:sqref>IMM!$B$188</c15:sqref>
                        </c15:formulaRef>
                      </c:ext>
                    </c:extLst>
                    <c:strCache>
                      <c:ptCount val="1"/>
                      <c:pt idx="0">
                        <c:v>Jan.24</c:v>
                      </c:pt>
                    </c:strCache>
                  </c:strRef>
                </c:tx>
                <c:spPr>
                  <a:ln w="28575" cap="rnd" cmpd="sng">
                    <a:solidFill>
                      <a:schemeClr val="accent1"/>
                    </a:solidFill>
                    <a:round/>
                  </a:ln>
                  <a:effectLst/>
                </c:spPr>
                <c:marker>
                  <c:symbol val="none"/>
                </c:marker>
                <c:cat>
                  <c:numRef>
                    <c:extLst>
                      <c:ex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uri="{02D57815-91ED-43cb-92C2-25804820EDAC}">
                        <c15:fullRef>
                          <c15:sqref>IMM!$B$189:$B$193</c15:sqref>
                        </c15:fullRef>
                        <c15:formulaRef>
                          <c15:sqref>IMM!$B$191:$B$193</c15:sqref>
                        </c15:formulaRef>
                      </c:ext>
                    </c:extLst>
                    <c:numCache>
                      <c:formatCode>0.00%</c:formatCode>
                      <c:ptCount val="3"/>
                      <c:pt idx="0">
                        <c:v>0.18467184926378838</c:v>
                      </c:pt>
                      <c:pt idx="1">
                        <c:v>0.1866895198037154</c:v>
                      </c:pt>
                      <c:pt idx="2">
                        <c:v>0.189940673030254</c:v>
                      </c:pt>
                    </c:numCache>
                  </c:numRef>
                </c:val>
                <c:smooth val="0"/>
                <c:extLst>
                  <c:ext xmlns:c16="http://schemas.microsoft.com/office/drawing/2014/chart" uri="{C3380CC4-5D6E-409C-BE32-E72D297353CC}">
                    <c16:uniqueId val="{00000000-6086-4459-8166-21744A60529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IMM!$C$188</c15:sqref>
                        </c15:formulaRef>
                      </c:ext>
                    </c:extLst>
                    <c:strCache>
                      <c:ptCount val="1"/>
                      <c:pt idx="0">
                        <c:v>Feb.24</c:v>
                      </c:pt>
                    </c:strCache>
                  </c:strRef>
                </c:tx>
                <c:spPr>
                  <a:ln w="28575" cap="rnd" cmpd="sng">
                    <a:solidFill>
                      <a:schemeClr val="accent2"/>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IMM!$C$189:$C$193</c15:sqref>
                        </c15:fullRef>
                        <c15:formulaRef>
                          <c15:sqref>IMM!$C$191:$C$193</c15:sqref>
                        </c15:formulaRef>
                      </c:ext>
                    </c:extLst>
                    <c:numCache>
                      <c:formatCode>0.00%</c:formatCode>
                      <c:ptCount val="3"/>
                      <c:pt idx="0">
                        <c:v>0.17717614475627769</c:v>
                      </c:pt>
                      <c:pt idx="1">
                        <c:v>0.18098432835820899</c:v>
                      </c:pt>
                      <c:pt idx="2">
                        <c:v>0.18360424819319582</c:v>
                      </c:pt>
                    </c:numCache>
                  </c:numRef>
                </c:val>
                <c:smooth val="0"/>
                <c:extLst xmlns:c15="http://schemas.microsoft.com/office/drawing/2012/chart">
                  <c:ext xmlns:c16="http://schemas.microsoft.com/office/drawing/2014/chart" uri="{C3380CC4-5D6E-409C-BE32-E72D297353CC}">
                    <c16:uniqueId val="{00000001-6086-4459-8166-21744A60529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IMM!$D$188</c15:sqref>
                        </c15:formulaRef>
                      </c:ext>
                    </c:extLst>
                    <c:strCache>
                      <c:ptCount val="1"/>
                      <c:pt idx="0">
                        <c:v>Mar.4</c:v>
                      </c:pt>
                    </c:strCache>
                  </c:strRef>
                </c:tx>
                <c:spPr>
                  <a:ln w="28575" cap="rnd" cmpd="sng">
                    <a:solidFill>
                      <a:schemeClr val="accent3"/>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IMM!$D$189:$D$193</c15:sqref>
                        </c15:fullRef>
                        <c15:formulaRef>
                          <c15:sqref>IMM!$D$191:$D$193</c15:sqref>
                        </c15:formulaRef>
                      </c:ext>
                    </c:extLst>
                    <c:numCache>
                      <c:formatCode>0.00%</c:formatCode>
                      <c:ptCount val="3"/>
                      <c:pt idx="0">
                        <c:v>0.17619469565217391</c:v>
                      </c:pt>
                      <c:pt idx="1">
                        <c:v>0.18063933624082545</c:v>
                      </c:pt>
                      <c:pt idx="2">
                        <c:v>0.18305534808539101</c:v>
                      </c:pt>
                    </c:numCache>
                  </c:numRef>
                </c:val>
                <c:smooth val="0"/>
                <c:extLst xmlns:c15="http://schemas.microsoft.com/office/drawing/2012/chart">
                  <c:ext xmlns:c16="http://schemas.microsoft.com/office/drawing/2014/chart" uri="{C3380CC4-5D6E-409C-BE32-E72D297353CC}">
                    <c16:uniqueId val="{00000002-6086-4459-8166-21744A60529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IMM!$E$188</c15:sqref>
                        </c15:formulaRef>
                      </c:ext>
                    </c:extLst>
                    <c:strCache>
                      <c:ptCount val="1"/>
                      <c:pt idx="0">
                        <c:v>Apr.24</c:v>
                      </c:pt>
                    </c:strCache>
                  </c:strRef>
                </c:tx>
                <c:spPr>
                  <a:ln w="28575" cap="rnd" cmpd="sng">
                    <a:solidFill>
                      <a:schemeClr val="accent4"/>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IMM!$E$189:$E$193</c15:sqref>
                        </c15:fullRef>
                        <c15:formulaRef>
                          <c15:sqref>IMM!$E$191:$E$193</c15:sqref>
                        </c15:formulaRef>
                      </c:ext>
                    </c:extLst>
                    <c:numCache>
                      <c:formatCode>0.00%</c:formatCode>
                      <c:ptCount val="3"/>
                      <c:pt idx="0">
                        <c:v>0.16956909231962761</c:v>
                      </c:pt>
                      <c:pt idx="1">
                        <c:v>0.17493682031984947</c:v>
                      </c:pt>
                      <c:pt idx="2">
                        <c:v>0.17741097265489789</c:v>
                      </c:pt>
                    </c:numCache>
                  </c:numRef>
                </c:val>
                <c:smooth val="0"/>
                <c:extLst xmlns:c15="http://schemas.microsoft.com/office/drawing/2012/chart">
                  <c:ext xmlns:c16="http://schemas.microsoft.com/office/drawing/2014/chart" uri="{C3380CC4-5D6E-409C-BE32-E72D297353CC}">
                    <c16:uniqueId val="{00000003-6086-4459-8166-21744A60529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IMM!$F$188</c15:sqref>
                        </c15:formulaRef>
                      </c:ext>
                    </c:extLst>
                    <c:strCache>
                      <c:ptCount val="1"/>
                      <c:pt idx="0">
                        <c:v>May.24</c:v>
                      </c:pt>
                    </c:strCache>
                  </c:strRef>
                </c:tx>
                <c:spPr>
                  <a:ln w="28575" cap="rnd" cmpd="sng">
                    <a:solidFill>
                      <a:schemeClr val="accent5"/>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IMM!$F$189:$F$193</c15:sqref>
                        </c15:fullRef>
                        <c15:formulaRef>
                          <c15:sqref>IMM!$F$191:$F$193</c15:sqref>
                        </c15:formulaRef>
                      </c:ext>
                    </c:extLst>
                    <c:numCache>
                      <c:formatCode>0.00%</c:formatCode>
                      <c:ptCount val="3"/>
                      <c:pt idx="0">
                        <c:v>0.16955393778954334</c:v>
                      </c:pt>
                      <c:pt idx="1">
                        <c:v>0.17104354609929079</c:v>
                      </c:pt>
                      <c:pt idx="2">
                        <c:v>0.17716043328748279</c:v>
                      </c:pt>
                    </c:numCache>
                  </c:numRef>
                </c:val>
                <c:smooth val="0"/>
                <c:extLst xmlns:c15="http://schemas.microsoft.com/office/drawing/2012/chart">
                  <c:ext xmlns:c16="http://schemas.microsoft.com/office/drawing/2014/chart" uri="{C3380CC4-5D6E-409C-BE32-E72D297353CC}">
                    <c16:uniqueId val="{00000004-6086-4459-8166-21744A60529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IMM!$G$188</c15:sqref>
                        </c15:formulaRef>
                      </c:ext>
                    </c:extLst>
                    <c:strCache>
                      <c:ptCount val="1"/>
                      <c:pt idx="0">
                        <c:v>Jun.24</c:v>
                      </c:pt>
                    </c:strCache>
                  </c:strRef>
                </c:tx>
                <c:spPr>
                  <a:ln w="28575" cap="rnd" cmpd="sng">
                    <a:solidFill>
                      <a:schemeClr val="accent6"/>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IMM!$G$189:$G$193</c15:sqref>
                        </c15:fullRef>
                        <c15:formulaRef>
                          <c15:sqref>IMM!$G$191:$G$193</c15:sqref>
                        </c15:formulaRef>
                      </c:ext>
                    </c:extLst>
                    <c:numCache>
                      <c:formatCode>0.00%</c:formatCode>
                      <c:ptCount val="3"/>
                      <c:pt idx="0">
                        <c:v>0.16247690659811481</c:v>
                      </c:pt>
                      <c:pt idx="1">
                        <c:v>0.16479501704694466</c:v>
                      </c:pt>
                      <c:pt idx="2">
                        <c:v>0.17000345734686209</c:v>
                      </c:pt>
                    </c:numCache>
                  </c:numRef>
                </c:val>
                <c:smooth val="0"/>
                <c:extLst xmlns:c15="http://schemas.microsoft.com/office/drawing/2012/chart">
                  <c:ext xmlns:c16="http://schemas.microsoft.com/office/drawing/2014/chart" uri="{C3380CC4-5D6E-409C-BE32-E72D297353CC}">
                    <c16:uniqueId val="{00000005-6086-4459-8166-21744A60529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IMM!$H$188</c15:sqref>
                        </c15:formulaRef>
                      </c:ext>
                    </c:extLst>
                    <c:strCache>
                      <c:ptCount val="1"/>
                      <c:pt idx="0">
                        <c:v>Jul.24</c:v>
                      </c:pt>
                    </c:strCache>
                  </c:strRef>
                </c:tx>
                <c:spPr>
                  <a:ln w="28575" cap="rnd" cmpd="sng">
                    <a:solidFill>
                      <a:schemeClr val="accent1">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IMM!$H$189:$H$193</c15:sqref>
                        </c15:fullRef>
                        <c15:formulaRef>
                          <c15:sqref>IMM!$H$191:$H$193</c15:sqref>
                        </c15:formulaRef>
                      </c:ext>
                    </c:extLst>
                    <c:numCache>
                      <c:formatCode>0.00%</c:formatCode>
                      <c:ptCount val="3"/>
                      <c:pt idx="0">
                        <c:v>0.1593</c:v>
                      </c:pt>
                      <c:pt idx="1">
                        <c:v>0.16219999999999998</c:v>
                      </c:pt>
                      <c:pt idx="2">
                        <c:v>0.16420000000000001</c:v>
                      </c:pt>
                    </c:numCache>
                  </c:numRef>
                </c:val>
                <c:smooth val="0"/>
                <c:extLst xmlns:c15="http://schemas.microsoft.com/office/drawing/2012/chart">
                  <c:ext xmlns:c16="http://schemas.microsoft.com/office/drawing/2014/chart" uri="{C3380CC4-5D6E-409C-BE32-E72D297353CC}">
                    <c16:uniqueId val="{00000006-6086-4459-8166-21744A60529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IMM!$I$188</c15:sqref>
                        </c15:formulaRef>
                      </c:ext>
                    </c:extLst>
                    <c:strCache>
                      <c:ptCount val="1"/>
                      <c:pt idx="0">
                        <c:v>Aug.24</c:v>
                      </c:pt>
                    </c:strCache>
                  </c:strRef>
                </c:tx>
                <c:spPr>
                  <a:ln w="28575" cap="rnd" cmpd="sng">
                    <a:solidFill>
                      <a:schemeClr val="accent2">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IMM!$I$189:$I$193</c15:sqref>
                        </c15:fullRef>
                        <c15:formulaRef>
                          <c15:sqref>IMM!$I$191:$I$193</c15:sqref>
                        </c15:formulaRef>
                      </c:ext>
                    </c:extLst>
                    <c:numCache>
                      <c:formatCode>0.00%</c:formatCode>
                      <c:ptCount val="3"/>
                      <c:pt idx="0">
                        <c:v>0.15190000000000001</c:v>
                      </c:pt>
                      <c:pt idx="1">
                        <c:v>0.15289999999999998</c:v>
                      </c:pt>
                      <c:pt idx="2">
                        <c:v>0.151</c:v>
                      </c:pt>
                    </c:numCache>
                  </c:numRef>
                </c:val>
                <c:smooth val="0"/>
                <c:extLst xmlns:c15="http://schemas.microsoft.com/office/drawing/2012/chart">
                  <c:ext xmlns:c16="http://schemas.microsoft.com/office/drawing/2014/chart" uri="{C3380CC4-5D6E-409C-BE32-E72D297353CC}">
                    <c16:uniqueId val="{00000007-6086-4459-8166-21744A60529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IMM!$J$188</c15:sqref>
                        </c15:formulaRef>
                      </c:ext>
                    </c:extLst>
                    <c:strCache>
                      <c:ptCount val="1"/>
                      <c:pt idx="0">
                        <c:v>Sep.24</c:v>
                      </c:pt>
                    </c:strCache>
                  </c:strRef>
                </c:tx>
                <c:spPr>
                  <a:ln w="28575" cap="rnd" cmpd="sng">
                    <a:solidFill>
                      <a:schemeClr val="accent3">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IMM!$J$189:$J$193</c15:sqref>
                        </c15:fullRef>
                        <c15:formulaRef>
                          <c15:sqref>IMM!$J$191:$J$193</c15:sqref>
                        </c15:formulaRef>
                      </c:ext>
                    </c:extLst>
                    <c:numCache>
                      <c:formatCode>0.00%</c:formatCode>
                      <c:ptCount val="3"/>
                      <c:pt idx="0">
                        <c:v>0.14990000000000001</c:v>
                      </c:pt>
                      <c:pt idx="1">
                        <c:v>0.1522</c:v>
                      </c:pt>
                      <c:pt idx="2">
                        <c:v>0.15029999999999999</c:v>
                      </c:pt>
                    </c:numCache>
                  </c:numRef>
                </c:val>
                <c:smooth val="0"/>
                <c:extLst xmlns:c15="http://schemas.microsoft.com/office/drawing/2012/chart">
                  <c:ext xmlns:c16="http://schemas.microsoft.com/office/drawing/2014/chart" uri="{C3380CC4-5D6E-409C-BE32-E72D297353CC}">
                    <c16:uniqueId val="{00000008-6086-4459-8166-21744A605293}"/>
                  </c:ext>
                </c:extLst>
              </c15:ser>
            </c15:filteredLineSeries>
          </c:ext>
        </c:extLst>
      </c:lineChart>
      <c:catAx>
        <c:axId val="21611479"/>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pt-MZ"/>
          </a:p>
        </c:txPr>
        <c:crossAx val="15974303"/>
        <c:crosses val="autoZero"/>
        <c:auto val="1"/>
        <c:lblAlgn val="ctr"/>
        <c:lblOffset val="100"/>
        <c:noMultiLvlLbl val="0"/>
      </c:catAx>
      <c:valAx>
        <c:axId val="15974303"/>
        <c:scaling>
          <c:orientation val="minMax"/>
          <c:min val="0.13500000000000001"/>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pt-MZ"/>
          </a:p>
        </c:txPr>
        <c:crossAx val="21611479"/>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pt-M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bwMode="auto">
        <a:xfrm>
          <a:off x="15954375" y="104775"/>
          <a:ext cx="942975" cy="742950"/>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A18252B4-DE98-4997-853A-C0472030B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topLeftCell="B10" zoomScale="85" zoomScaleNormal="85" workbookViewId="0">
      <selection activeCell="B10" sqref="B10:B11"/>
    </sheetView>
  </sheetViews>
  <sheetFormatPr defaultRowHeight="15" x14ac:dyDescent="0.25"/>
  <cols>
    <col min="1" max="1" width="3.140625" customWidth="1"/>
    <col min="2" max="2" width="255.5703125" customWidth="1"/>
  </cols>
  <sheetData>
    <row r="2" spans="2:3" x14ac:dyDescent="0.25">
      <c r="B2" s="84" t="s">
        <v>0</v>
      </c>
    </row>
    <row r="3" spans="2:3" ht="39.75" customHeight="1" thickBot="1" x14ac:dyDescent="0.3">
      <c r="B3" s="84"/>
    </row>
    <row r="4" spans="2:3" ht="5.25" hidden="1" customHeight="1" x14ac:dyDescent="0.25">
      <c r="B4" s="84"/>
    </row>
    <row r="5" spans="2:3" hidden="1" x14ac:dyDescent="0.25">
      <c r="B5" s="84"/>
    </row>
    <row r="6" spans="2:3" ht="4.5" hidden="1" customHeight="1" x14ac:dyDescent="0.25">
      <c r="B6" s="84"/>
    </row>
    <row r="7" spans="2:3" ht="7.5" hidden="1" customHeight="1" x14ac:dyDescent="0.25">
      <c r="B7" s="84"/>
    </row>
    <row r="8" spans="2:3" hidden="1" x14ac:dyDescent="0.25">
      <c r="B8" s="84"/>
    </row>
    <row r="9" spans="2:3" ht="21.75" hidden="1" customHeight="1" thickBot="1" x14ac:dyDescent="0.3"/>
    <row r="10" spans="2:3" ht="280.5" customHeight="1" x14ac:dyDescent="0.25">
      <c r="B10" s="85" t="s">
        <v>141</v>
      </c>
    </row>
    <row r="11" spans="2:3" ht="129.75" customHeight="1" thickBot="1" x14ac:dyDescent="0.3">
      <c r="B11" s="86"/>
    </row>
    <row r="12" spans="2:3" ht="409.5" customHeight="1" thickBot="1" x14ac:dyDescent="0.3">
      <c r="B12" s="1" t="s">
        <v>49</v>
      </c>
    </row>
    <row r="14" spans="2:3" x14ac:dyDescent="0.25">
      <c r="B14" s="45"/>
    </row>
    <row r="15" spans="2:3" x14ac:dyDescent="0.25">
      <c r="B15" s="45"/>
    </row>
    <row r="16" spans="2:3" x14ac:dyDescent="0.25">
      <c r="B16" s="45"/>
      <c r="C16" s="45"/>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workbookViewId="0">
      <selection activeCell="J76" sqref="J76"/>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4" style="44" bestFit="1" customWidth="1"/>
    <col min="9" max="9" width="13.28515625" style="44" customWidth="1"/>
    <col min="10" max="10" width="16.5703125" style="44" customWidth="1"/>
    <col min="11" max="11" width="16.42578125" style="44" customWidth="1"/>
    <col min="12" max="12" width="15.28515625" style="27" customWidth="1"/>
    <col min="13" max="13" width="11" style="27" customWidth="1"/>
    <col min="14" max="16384" width="9.140625" style="27"/>
  </cols>
  <sheetData>
    <row r="1" spans="1:49" x14ac:dyDescent="0.25">
      <c r="A1" s="27"/>
      <c r="B1" s="27"/>
      <c r="C1" s="27"/>
      <c r="E1" s="27" t="s">
        <v>50</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102</v>
      </c>
      <c r="C2" s="2" t="s">
        <v>103</v>
      </c>
      <c r="D2" s="50" t="s">
        <v>125</v>
      </c>
      <c r="E2" s="2" t="s">
        <v>105</v>
      </c>
      <c r="F2" s="2" t="s">
        <v>96</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0.13500000000000001</v>
      </c>
      <c r="C3" s="5">
        <v>0.1275</v>
      </c>
      <c r="D3" s="51">
        <v>0.1275</v>
      </c>
      <c r="E3" s="5">
        <v>0.1275</v>
      </c>
      <c r="F3" s="5">
        <v>0.14249999999999999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0.13500000000000001</v>
      </c>
      <c r="C4" s="5">
        <v>0.1275</v>
      </c>
      <c r="D4" s="51">
        <v>0.1275</v>
      </c>
      <c r="E4" s="5">
        <v>0.1275</v>
      </c>
      <c r="F4" s="5">
        <v>0.14249999999999999</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109</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132</v>
      </c>
      <c r="B7" s="13">
        <v>5355</v>
      </c>
      <c r="C7" s="13">
        <v>1370</v>
      </c>
      <c r="D7" s="39">
        <v>1130</v>
      </c>
      <c r="E7" s="14">
        <v>7855</v>
      </c>
      <c r="F7" s="35">
        <v>26037</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110</v>
      </c>
      <c r="B8" s="16">
        <v>0.13500000000000001</v>
      </c>
      <c r="C8" s="16">
        <v>0.1275</v>
      </c>
      <c r="D8" s="54">
        <v>0.1275</v>
      </c>
      <c r="E8" s="17">
        <v>0.1275</v>
      </c>
      <c r="F8" s="55">
        <v>0.14249999999999999</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133</v>
      </c>
      <c r="B9" s="20">
        <v>13</v>
      </c>
      <c r="C9" s="20">
        <v>5</v>
      </c>
      <c r="D9" s="56">
        <v>4</v>
      </c>
      <c r="E9" s="21">
        <v>22</v>
      </c>
      <c r="F9" s="36">
        <v>55</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134</v>
      </c>
      <c r="B10" s="13">
        <v>595</v>
      </c>
      <c r="C10" s="13">
        <v>274</v>
      </c>
      <c r="D10" s="39">
        <v>282.5</v>
      </c>
      <c r="E10" s="14">
        <v>436.38888888888891</v>
      </c>
      <c r="F10" s="35">
        <v>650.92499999999995</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111</v>
      </c>
      <c r="B11" s="16">
        <v>0.13500000000000001</v>
      </c>
      <c r="C11" s="16">
        <v>0.1343</v>
      </c>
      <c r="D11" s="54">
        <v>0.1275</v>
      </c>
      <c r="E11" s="17">
        <v>0.13299344333478072</v>
      </c>
      <c r="F11" s="55">
        <v>0.14494108576350528</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135</v>
      </c>
      <c r="B12" s="20">
        <v>9</v>
      </c>
      <c r="C12" s="20">
        <v>5</v>
      </c>
      <c r="D12" s="56">
        <v>4</v>
      </c>
      <c r="E12" s="21">
        <v>18</v>
      </c>
      <c r="F12" s="36">
        <v>40</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112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132</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110</v>
      </c>
      <c r="B15" s="33" t="s">
        <v>123</v>
      </c>
      <c r="C15" s="33" t="s">
        <v>123</v>
      </c>
      <c r="D15" s="33" t="s">
        <v>123</v>
      </c>
      <c r="E15" s="33" t="s">
        <v>123</v>
      </c>
      <c r="F15" s="55" t="s">
        <v>130</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133</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134</v>
      </c>
      <c r="B17" s="13">
        <v>0</v>
      </c>
      <c r="C17" s="13">
        <v>0</v>
      </c>
      <c r="D17" s="39">
        <v>0</v>
      </c>
      <c r="E17" s="14" t="s">
        <v>128</v>
      </c>
      <c r="F17" s="35" t="s">
        <v>130</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111</v>
      </c>
      <c r="B18" s="33" t="s">
        <v>123</v>
      </c>
      <c r="C18" s="33" t="s">
        <v>123</v>
      </c>
      <c r="D18" s="54" t="s">
        <v>126</v>
      </c>
      <c r="E18" s="33" t="s">
        <v>123</v>
      </c>
      <c r="F18" s="55" t="s">
        <v>130</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135</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12</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51</v>
      </c>
      <c r="C22" s="16" t="s">
        <v>51</v>
      </c>
      <c r="D22" s="54" t="s">
        <v>51</v>
      </c>
      <c r="E22" s="17" t="s">
        <v>51</v>
      </c>
      <c r="F22" s="55" t="s">
        <v>51</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51</v>
      </c>
      <c r="C25" s="16" t="s">
        <v>51</v>
      </c>
      <c r="D25" s="54" t="s">
        <v>51</v>
      </c>
      <c r="E25" s="17" t="s">
        <v>51</v>
      </c>
      <c r="F25" s="55" t="s">
        <v>51</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13</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14</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132</v>
      </c>
      <c r="B36" s="13">
        <v>5650</v>
      </c>
      <c r="C36" s="13">
        <v>3133</v>
      </c>
      <c r="D36" s="39">
        <v>120</v>
      </c>
      <c r="E36" s="14">
        <v>8903</v>
      </c>
      <c r="F36" s="35">
        <v>5340</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110</v>
      </c>
      <c r="B37" s="33">
        <v>0.13500000000000001</v>
      </c>
      <c r="C37" s="16">
        <v>0.13500000000000001</v>
      </c>
      <c r="D37" s="59">
        <v>0.1275</v>
      </c>
      <c r="E37" s="17">
        <v>0.1275</v>
      </c>
      <c r="F37" s="55">
        <v>0.14249999999999999</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133</v>
      </c>
      <c r="B38" s="20">
        <v>13</v>
      </c>
      <c r="C38" s="20">
        <v>9</v>
      </c>
      <c r="D38" s="56">
        <v>1</v>
      </c>
      <c r="E38" s="21">
        <v>23</v>
      </c>
      <c r="F38" s="36">
        <v>22</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134</v>
      </c>
      <c r="B39" s="13">
        <v>706.25</v>
      </c>
      <c r="C39" s="13">
        <v>626.6</v>
      </c>
      <c r="D39" s="39">
        <v>120</v>
      </c>
      <c r="E39" s="14">
        <v>635.92857142857144</v>
      </c>
      <c r="F39" s="35">
        <v>445</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111</v>
      </c>
      <c r="B40" s="33">
        <v>0.13500000000000001</v>
      </c>
      <c r="C40" s="16">
        <v>0.13500000000000001</v>
      </c>
      <c r="D40" s="59">
        <v>0.1275</v>
      </c>
      <c r="E40" s="17">
        <v>0.13438052792786595</v>
      </c>
      <c r="F40" s="55">
        <v>0.14546259114445736</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135</v>
      </c>
      <c r="B41" s="20">
        <v>8</v>
      </c>
      <c r="C41" s="20">
        <v>5</v>
      </c>
      <c r="D41" s="56">
        <v>1</v>
      </c>
      <c r="E41" s="21">
        <v>14</v>
      </c>
      <c r="F41" s="36">
        <v>12</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112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132</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110</v>
      </c>
      <c r="B44" s="33" t="s">
        <v>123</v>
      </c>
      <c r="C44" s="33" t="s">
        <v>123</v>
      </c>
      <c r="D44" s="33" t="s">
        <v>123</v>
      </c>
      <c r="E44" s="17" t="s">
        <v>128</v>
      </c>
      <c r="F44" s="55" t="s">
        <v>130</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133</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134</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111</v>
      </c>
      <c r="B47" s="33" t="s">
        <v>123</v>
      </c>
      <c r="C47" s="33" t="s">
        <v>123</v>
      </c>
      <c r="D47" s="33" t="s">
        <v>123</v>
      </c>
      <c r="E47" s="17" t="s">
        <v>128</v>
      </c>
      <c r="F47" s="55" t="s">
        <v>130</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135</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12</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51</v>
      </c>
      <c r="C51" s="33" t="s">
        <v>51</v>
      </c>
      <c r="D51" s="54" t="s">
        <v>51</v>
      </c>
      <c r="E51" s="33" t="s">
        <v>51</v>
      </c>
      <c r="F51" s="61" t="s">
        <v>51</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51</v>
      </c>
      <c r="C54" s="33" t="s">
        <v>51</v>
      </c>
      <c r="D54" s="54" t="s">
        <v>51</v>
      </c>
      <c r="E54" s="33" t="s">
        <v>51</v>
      </c>
      <c r="F54" s="61" t="s">
        <v>51</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13</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51</v>
      </c>
      <c r="C58" s="33" t="s">
        <v>51</v>
      </c>
      <c r="D58" s="54"/>
      <c r="E58" s="17" t="s">
        <v>51</v>
      </c>
      <c r="F58" s="61" t="s">
        <v>51</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51</v>
      </c>
      <c r="C61" s="33" t="s">
        <v>51</v>
      </c>
      <c r="D61" s="54" t="s">
        <v>51</v>
      </c>
      <c r="E61" s="17" t="s">
        <v>51</v>
      </c>
      <c r="F61" s="61" t="s">
        <v>51</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68</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113</v>
      </c>
      <c r="B65" s="13">
        <v>0</v>
      </c>
      <c r="C65" s="13">
        <v>100</v>
      </c>
      <c r="D65" s="13">
        <v>0</v>
      </c>
      <c r="E65" s="14">
        <v>100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114</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115</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110</v>
      </c>
      <c r="B68" s="33" t="s">
        <v>123</v>
      </c>
      <c r="C68" s="33" t="s">
        <v>124</v>
      </c>
      <c r="D68" s="33" t="s">
        <v>123</v>
      </c>
      <c r="E68" s="33" t="s">
        <v>123</v>
      </c>
      <c r="F68" s="61" t="s">
        <v>130</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116</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117</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118</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111</v>
      </c>
      <c r="B72" s="33" t="s">
        <v>123</v>
      </c>
      <c r="C72" s="33" t="s">
        <v>124</v>
      </c>
      <c r="D72" s="33" t="s">
        <v>123</v>
      </c>
      <c r="E72" s="33" t="s">
        <v>123</v>
      </c>
      <c r="F72" s="61" t="s">
        <v>130</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135</v>
      </c>
      <c r="B73" s="20">
        <v>0</v>
      </c>
      <c r="C73" s="20">
        <v>1</v>
      </c>
      <c r="D73" s="20">
        <v>0</v>
      </c>
      <c r="E73" s="21">
        <v>1</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69</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76</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113</v>
      </c>
      <c r="B76" s="13">
        <v>56800</v>
      </c>
      <c r="C76" s="13">
        <v>0</v>
      </c>
      <c r="D76" s="13">
        <v>0</v>
      </c>
      <c r="E76" s="14">
        <v>56800</v>
      </c>
      <c r="F76" s="35">
        <v>197400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114</v>
      </c>
      <c r="B77" s="13">
        <v>55420</v>
      </c>
      <c r="C77" s="13">
        <v>0</v>
      </c>
      <c r="D77" s="13">
        <v>0</v>
      </c>
      <c r="E77" s="14">
        <v>55420</v>
      </c>
      <c r="F77" s="35">
        <v>196913</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115</v>
      </c>
      <c r="B78" s="13">
        <v>55420</v>
      </c>
      <c r="C78" s="13">
        <v>0</v>
      </c>
      <c r="D78" s="13">
        <v>0</v>
      </c>
      <c r="E78" s="14">
        <v>55420</v>
      </c>
      <c r="F78" s="35">
        <v>196913</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110</v>
      </c>
      <c r="B79" s="33">
        <v>0.13500000000000001</v>
      </c>
      <c r="C79" s="33" t="s">
        <v>124</v>
      </c>
      <c r="D79" s="33" t="s">
        <v>124</v>
      </c>
      <c r="E79" s="17">
        <v>0.13500000000000001</v>
      </c>
      <c r="F79" s="60">
        <v>0.14499999999999999</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116</v>
      </c>
      <c r="B80" s="13">
        <v>56800</v>
      </c>
      <c r="C80" s="13">
        <v>0</v>
      </c>
      <c r="D80" s="13">
        <v>0</v>
      </c>
      <c r="E80" s="14">
        <v>28400</v>
      </c>
      <c r="F80" s="35">
        <v>65800</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117</v>
      </c>
      <c r="B81" s="13">
        <v>55420</v>
      </c>
      <c r="C81" s="13">
        <v>0</v>
      </c>
      <c r="D81" s="13">
        <v>0</v>
      </c>
      <c r="E81" s="14">
        <v>27710</v>
      </c>
      <c r="F81" s="35">
        <v>65637.666666666672</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118</v>
      </c>
      <c r="B82" s="13">
        <v>55420</v>
      </c>
      <c r="C82" s="13">
        <v>0</v>
      </c>
      <c r="D82" s="13">
        <v>0</v>
      </c>
      <c r="E82" s="14">
        <v>27710</v>
      </c>
      <c r="F82" s="35">
        <v>65637.666666666672</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111</v>
      </c>
      <c r="B83" s="33">
        <v>0.13500000000000001</v>
      </c>
      <c r="C83" s="33" t="s">
        <v>124</v>
      </c>
      <c r="D83" s="33" t="s">
        <v>124</v>
      </c>
      <c r="E83" s="17">
        <v>0.13500000000000001</v>
      </c>
      <c r="F83" s="63">
        <v>0.14405520458273449</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135</v>
      </c>
      <c r="B84" s="20">
        <v>1</v>
      </c>
      <c r="C84" s="20">
        <v>1</v>
      </c>
      <c r="D84" s="20">
        <v>0</v>
      </c>
      <c r="E84" s="21">
        <v>2</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15</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113</v>
      </c>
      <c r="B86" s="13">
        <v>332650</v>
      </c>
      <c r="C86" s="13">
        <v>282260</v>
      </c>
      <c r="D86" s="39">
        <v>350900</v>
      </c>
      <c r="E86" s="14">
        <v>965810</v>
      </c>
      <c r="F86" s="35">
        <v>882800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114</v>
      </c>
      <c r="B87" s="13">
        <v>330760</v>
      </c>
      <c r="C87" s="13">
        <v>281802</v>
      </c>
      <c r="D87" s="39">
        <v>350255</v>
      </c>
      <c r="E87" s="14">
        <v>962817</v>
      </c>
      <c r="F87" s="35">
        <v>880559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115</v>
      </c>
      <c r="B88" s="13">
        <v>330760</v>
      </c>
      <c r="C88" s="13">
        <v>281802</v>
      </c>
      <c r="D88" s="39">
        <v>350255</v>
      </c>
      <c r="E88" s="14">
        <v>962817</v>
      </c>
      <c r="F88" s="35">
        <v>880249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110</v>
      </c>
      <c r="B89" s="38">
        <v>0.13500000000000001</v>
      </c>
      <c r="C89" s="16">
        <v>0.13500000000000001</v>
      </c>
      <c r="D89" s="54">
        <v>0.1275</v>
      </c>
      <c r="E89" s="37">
        <v>0.13250000000000001</v>
      </c>
      <c r="F89" s="55">
        <v>0.14499999999999999</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116</v>
      </c>
      <c r="B90" s="13">
        <v>66530</v>
      </c>
      <c r="C90" s="13">
        <v>70565</v>
      </c>
      <c r="D90" s="39">
        <v>70180</v>
      </c>
      <c r="E90" s="14">
        <v>68986.428571428565</v>
      </c>
      <c r="F90" s="35">
        <v>67907.692307692312</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117</v>
      </c>
      <c r="B91" s="13">
        <v>66152</v>
      </c>
      <c r="C91" s="13">
        <v>70450.5</v>
      </c>
      <c r="D91" s="39">
        <v>70051</v>
      </c>
      <c r="E91" s="14">
        <v>68772.642857142855</v>
      </c>
      <c r="F91" s="35">
        <v>67735.307692307688</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118</v>
      </c>
      <c r="B92" s="13">
        <v>66152</v>
      </c>
      <c r="C92" s="13">
        <v>70450.5</v>
      </c>
      <c r="D92" s="39">
        <v>70051</v>
      </c>
      <c r="E92" s="14">
        <v>68772.642857142855</v>
      </c>
      <c r="F92" s="35">
        <v>67711.461538461532</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111</v>
      </c>
      <c r="B93" s="33">
        <v>0.13500000000000001</v>
      </c>
      <c r="C93" s="16">
        <v>0.13500000000000001</v>
      </c>
      <c r="D93" s="54">
        <v>0.1275</v>
      </c>
      <c r="E93" s="37">
        <v>0.13227163884725759</v>
      </c>
      <c r="F93" s="55">
        <v>0.14542552732238262</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135</v>
      </c>
      <c r="B94" s="20">
        <v>5</v>
      </c>
      <c r="C94" s="20">
        <v>4</v>
      </c>
      <c r="D94" s="56">
        <v>5</v>
      </c>
      <c r="E94" s="21">
        <v>14</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77</v>
      </c>
      <c r="B95" s="24"/>
      <c r="C95" s="24"/>
      <c r="D95" s="57"/>
      <c r="E95" s="11"/>
      <c r="F95" s="53"/>
    </row>
    <row r="96" spans="1:49" s="9" customFormat="1" x14ac:dyDescent="0.25">
      <c r="A96" s="12" t="s">
        <v>113</v>
      </c>
      <c r="B96" s="13">
        <v>1000</v>
      </c>
      <c r="C96" s="13">
        <v>3600</v>
      </c>
      <c r="D96" s="39">
        <v>5600</v>
      </c>
      <c r="E96" s="14">
        <v>10200</v>
      </c>
      <c r="F96" s="35">
        <v>4300</v>
      </c>
    </row>
    <row r="97" spans="1:6" s="18" customFormat="1" x14ac:dyDescent="0.25">
      <c r="A97" s="12" t="s">
        <v>114</v>
      </c>
      <c r="B97" s="13">
        <v>1000</v>
      </c>
      <c r="C97" s="13">
        <v>3600</v>
      </c>
      <c r="D97" s="39">
        <v>5600</v>
      </c>
      <c r="E97" s="14">
        <v>10200</v>
      </c>
      <c r="F97" s="35">
        <v>3550</v>
      </c>
    </row>
    <row r="98" spans="1:6" s="18" customFormat="1" x14ac:dyDescent="0.25">
      <c r="A98" s="15" t="s">
        <v>115</v>
      </c>
      <c r="B98" s="13">
        <v>0</v>
      </c>
      <c r="C98" s="13">
        <v>3600</v>
      </c>
      <c r="D98" s="39">
        <v>5600</v>
      </c>
      <c r="E98" s="14">
        <v>9200</v>
      </c>
      <c r="F98" s="35">
        <v>2550</v>
      </c>
    </row>
    <row r="99" spans="1:6" s="9" customFormat="1" x14ac:dyDescent="0.25">
      <c r="A99" s="15" t="s">
        <v>110</v>
      </c>
      <c r="B99" s="16" t="s">
        <v>124</v>
      </c>
      <c r="C99" s="16">
        <v>0.1386</v>
      </c>
      <c r="D99" s="59">
        <v>0.13159999999999999</v>
      </c>
      <c r="E99" s="17">
        <v>0.1351</v>
      </c>
      <c r="F99" s="55">
        <v>0.14666666666666664</v>
      </c>
    </row>
    <row r="100" spans="1:6" s="9" customFormat="1" x14ac:dyDescent="0.25">
      <c r="A100" s="12" t="s">
        <v>116</v>
      </c>
      <c r="B100" s="13">
        <v>1000</v>
      </c>
      <c r="C100" s="13">
        <v>3600</v>
      </c>
      <c r="D100" s="39">
        <v>0</v>
      </c>
      <c r="E100" s="14">
        <v>3400</v>
      </c>
      <c r="F100" s="35">
        <v>1075</v>
      </c>
    </row>
    <row r="101" spans="1:6" s="18" customFormat="1" x14ac:dyDescent="0.25">
      <c r="A101" s="12" t="s">
        <v>117</v>
      </c>
      <c r="B101" s="13">
        <v>1000</v>
      </c>
      <c r="C101" s="13">
        <v>3600</v>
      </c>
      <c r="D101" s="39">
        <v>0</v>
      </c>
      <c r="E101" s="14">
        <v>3400</v>
      </c>
      <c r="F101" s="35">
        <v>887.5</v>
      </c>
    </row>
    <row r="102" spans="1:6" s="18" customFormat="1" x14ac:dyDescent="0.25">
      <c r="A102" s="15" t="s">
        <v>118</v>
      </c>
      <c r="B102" s="13">
        <v>0</v>
      </c>
      <c r="C102" s="13">
        <v>3600</v>
      </c>
      <c r="D102" s="39">
        <v>0</v>
      </c>
      <c r="E102" s="14">
        <v>3066.6666666666665</v>
      </c>
      <c r="F102" s="35">
        <v>637.5</v>
      </c>
    </row>
    <row r="103" spans="1:6" s="22" customFormat="1" x14ac:dyDescent="0.25">
      <c r="A103" s="15" t="s">
        <v>111</v>
      </c>
      <c r="B103" s="18" t="s">
        <v>124</v>
      </c>
      <c r="C103" s="16">
        <v>0.1386</v>
      </c>
      <c r="D103" s="59">
        <v>0.13159999999999999</v>
      </c>
      <c r="E103" s="17">
        <v>0.1343391304347826</v>
      </c>
      <c r="F103" s="55">
        <v>0.14725490196078431</v>
      </c>
    </row>
    <row r="104" spans="1:6" s="9" customFormat="1" x14ac:dyDescent="0.25">
      <c r="A104" s="19" t="s">
        <v>135</v>
      </c>
      <c r="B104" s="20">
        <v>1</v>
      </c>
      <c r="C104" s="20">
        <v>1</v>
      </c>
      <c r="D104" s="56">
        <v>1</v>
      </c>
      <c r="E104" s="21">
        <v>3</v>
      </c>
      <c r="F104" s="36">
        <v>4</v>
      </c>
    </row>
    <row r="105" spans="1:6" s="9" customFormat="1" x14ac:dyDescent="0.25">
      <c r="A105" s="23" t="s">
        <v>16</v>
      </c>
      <c r="B105" s="24"/>
      <c r="C105" s="24"/>
      <c r="D105" s="57"/>
      <c r="E105" s="11"/>
      <c r="F105" s="53"/>
    </row>
    <row r="106" spans="1:6" s="9" customFormat="1" x14ac:dyDescent="0.25">
      <c r="A106" s="12" t="s">
        <v>113</v>
      </c>
      <c r="B106" s="13">
        <v>0</v>
      </c>
      <c r="C106" s="13">
        <v>0</v>
      </c>
      <c r="D106" s="13">
        <v>0</v>
      </c>
      <c r="E106" s="14">
        <v>0</v>
      </c>
      <c r="F106" s="35">
        <v>0</v>
      </c>
    </row>
    <row r="107" spans="1:6" s="9" customFormat="1" x14ac:dyDescent="0.25">
      <c r="A107" s="12" t="s">
        <v>114</v>
      </c>
      <c r="B107" s="13">
        <v>0</v>
      </c>
      <c r="C107" s="13">
        <v>0</v>
      </c>
      <c r="D107" s="13">
        <v>0</v>
      </c>
      <c r="E107" s="14">
        <v>0</v>
      </c>
      <c r="F107" s="35">
        <v>0</v>
      </c>
    </row>
    <row r="108" spans="1:6" s="18" customFormat="1" x14ac:dyDescent="0.25">
      <c r="A108" s="15" t="s">
        <v>115</v>
      </c>
      <c r="B108" s="13">
        <v>0</v>
      </c>
      <c r="C108" s="13">
        <v>0</v>
      </c>
      <c r="D108" s="13">
        <v>0</v>
      </c>
      <c r="E108" s="14">
        <v>0</v>
      </c>
      <c r="F108" s="35">
        <v>0</v>
      </c>
    </row>
    <row r="109" spans="1:6" s="18" customFormat="1" x14ac:dyDescent="0.25">
      <c r="A109" s="15" t="s">
        <v>110</v>
      </c>
      <c r="B109" s="33" t="s">
        <v>123</v>
      </c>
      <c r="C109" s="33" t="s">
        <v>123</v>
      </c>
      <c r="D109" s="33" t="s">
        <v>123</v>
      </c>
      <c r="E109" s="17" t="s">
        <v>128</v>
      </c>
      <c r="F109" s="55" t="s">
        <v>130</v>
      </c>
    </row>
    <row r="110" spans="1:6" s="9" customFormat="1" ht="15.75" customHeight="1" x14ac:dyDescent="0.25">
      <c r="A110" s="12" t="s">
        <v>116</v>
      </c>
      <c r="B110" s="13">
        <v>0</v>
      </c>
      <c r="C110" s="13">
        <v>0</v>
      </c>
      <c r="D110" s="39">
        <v>0</v>
      </c>
      <c r="E110" s="14">
        <v>0</v>
      </c>
      <c r="F110" s="35">
        <v>0</v>
      </c>
    </row>
    <row r="111" spans="1:6" s="9" customFormat="1" ht="15.75" customHeight="1" x14ac:dyDescent="0.25">
      <c r="A111" s="12" t="s">
        <v>117</v>
      </c>
      <c r="B111" s="13">
        <v>0</v>
      </c>
      <c r="C111" s="13">
        <v>0</v>
      </c>
      <c r="D111" s="39">
        <v>0</v>
      </c>
      <c r="E111" s="14">
        <v>0</v>
      </c>
      <c r="F111" s="35">
        <v>0</v>
      </c>
    </row>
    <row r="112" spans="1:6" s="18" customFormat="1" ht="15.75" customHeight="1" x14ac:dyDescent="0.25">
      <c r="A112" s="15" t="s">
        <v>118</v>
      </c>
      <c r="B112" s="13">
        <v>0</v>
      </c>
      <c r="C112" s="13">
        <v>0</v>
      </c>
      <c r="D112" s="39">
        <v>0</v>
      </c>
      <c r="E112" s="14">
        <v>0</v>
      </c>
      <c r="F112" s="35">
        <v>0</v>
      </c>
    </row>
    <row r="113" spans="1:6" s="18" customFormat="1" ht="15.75" customHeight="1" x14ac:dyDescent="0.25">
      <c r="A113" s="15" t="s">
        <v>111</v>
      </c>
      <c r="B113" s="33" t="s">
        <v>123</v>
      </c>
      <c r="C113" s="33" t="s">
        <v>123</v>
      </c>
      <c r="D113" s="33" t="s">
        <v>123</v>
      </c>
      <c r="E113" s="17" t="s">
        <v>128</v>
      </c>
      <c r="F113" s="55" t="s">
        <v>130</v>
      </c>
    </row>
    <row r="114" spans="1:6" s="22" customFormat="1" ht="15.75" customHeight="1" x14ac:dyDescent="0.25">
      <c r="A114" s="19" t="s">
        <v>135</v>
      </c>
      <c r="B114" s="20">
        <v>0</v>
      </c>
      <c r="C114" s="20">
        <v>0</v>
      </c>
      <c r="D114" s="56">
        <v>0</v>
      </c>
      <c r="E114" s="21">
        <v>0</v>
      </c>
      <c r="F114" s="36">
        <v>0</v>
      </c>
    </row>
    <row r="115" spans="1:6" s="9" customFormat="1" ht="15.75" customHeight="1" x14ac:dyDescent="0.25">
      <c r="A115" s="6" t="s">
        <v>70</v>
      </c>
      <c r="B115" s="7"/>
      <c r="C115" s="7"/>
      <c r="D115" s="52"/>
      <c r="E115" s="8"/>
      <c r="F115" s="58"/>
    </row>
    <row r="116" spans="1:6" s="9" customFormat="1" ht="15.75" customHeight="1" x14ac:dyDescent="0.25">
      <c r="A116" s="31" t="s">
        <v>17</v>
      </c>
      <c r="B116" s="24"/>
      <c r="C116" s="24"/>
      <c r="D116" s="57"/>
      <c r="E116" s="11"/>
      <c r="F116" s="53"/>
    </row>
    <row r="117" spans="1:6" s="9" customFormat="1" ht="15.75" customHeight="1" x14ac:dyDescent="0.25">
      <c r="A117" s="12" t="s">
        <v>113</v>
      </c>
      <c r="B117" s="13">
        <v>4600</v>
      </c>
      <c r="C117" s="13">
        <v>4900</v>
      </c>
      <c r="D117" s="39">
        <v>20200</v>
      </c>
      <c r="E117" s="14">
        <v>29700</v>
      </c>
      <c r="F117" s="35">
        <v>36500</v>
      </c>
    </row>
    <row r="118" spans="1:6" s="18" customFormat="1" x14ac:dyDescent="0.25">
      <c r="A118" s="12" t="s">
        <v>114</v>
      </c>
      <c r="B118" s="13">
        <v>3930</v>
      </c>
      <c r="C118" s="13">
        <v>3177</v>
      </c>
      <c r="D118" s="39">
        <v>19035</v>
      </c>
      <c r="E118" s="14">
        <v>26142</v>
      </c>
      <c r="F118" s="35">
        <v>34771</v>
      </c>
    </row>
    <row r="119" spans="1:6" s="18" customFormat="1" x14ac:dyDescent="0.25">
      <c r="A119" s="15" t="s">
        <v>115</v>
      </c>
      <c r="B119" s="13">
        <v>2319</v>
      </c>
      <c r="C119" s="13">
        <v>3122</v>
      </c>
      <c r="D119" s="39">
        <v>15368</v>
      </c>
      <c r="E119" s="14">
        <v>20809</v>
      </c>
      <c r="F119" s="35">
        <v>19477</v>
      </c>
    </row>
    <row r="120" spans="1:6" s="9" customFormat="1" ht="15.75" customHeight="1" x14ac:dyDescent="0.25">
      <c r="A120" s="15" t="s">
        <v>110</v>
      </c>
      <c r="B120" s="16">
        <v>0.14180000000000001</v>
      </c>
      <c r="C120" s="16">
        <v>0.14119999999999999</v>
      </c>
      <c r="D120" s="54">
        <v>0.13789999999999999</v>
      </c>
      <c r="E120" s="17">
        <v>0.13789999999999999</v>
      </c>
      <c r="F120" s="55">
        <v>0.14990000000000001</v>
      </c>
    </row>
    <row r="121" spans="1:6" s="9" customFormat="1" ht="15.75" customHeight="1" x14ac:dyDescent="0.25">
      <c r="A121" s="12" t="s">
        <v>116</v>
      </c>
      <c r="B121" s="13">
        <v>920</v>
      </c>
      <c r="C121" s="13">
        <v>1225</v>
      </c>
      <c r="D121" s="39">
        <v>2525</v>
      </c>
      <c r="E121" s="14">
        <v>1747.0588235294117</v>
      </c>
      <c r="F121" s="35">
        <v>3041.6666666666665</v>
      </c>
    </row>
    <row r="122" spans="1:6" s="18" customFormat="1" ht="15.75" customHeight="1" x14ac:dyDescent="0.25">
      <c r="A122" s="12" t="s">
        <v>117</v>
      </c>
      <c r="B122" s="13">
        <v>786</v>
      </c>
      <c r="C122" s="13">
        <v>794.25</v>
      </c>
      <c r="D122" s="39">
        <v>2379.375</v>
      </c>
      <c r="E122" s="14">
        <v>1537.7647058823529</v>
      </c>
      <c r="F122" s="35">
        <v>2897.5833333333335</v>
      </c>
    </row>
    <row r="123" spans="1:6" s="18" customFormat="1" ht="15.75" customHeight="1" x14ac:dyDescent="0.25">
      <c r="A123" s="15" t="s">
        <v>118</v>
      </c>
      <c r="B123" s="13">
        <v>463.8</v>
      </c>
      <c r="C123" s="13">
        <v>780.5</v>
      </c>
      <c r="D123" s="39">
        <v>1921</v>
      </c>
      <c r="E123" s="14">
        <v>1224.0588235294117</v>
      </c>
      <c r="F123" s="35">
        <v>1623.0833333333333</v>
      </c>
    </row>
    <row r="124" spans="1:6" s="22" customFormat="1" ht="15.75" customHeight="1" x14ac:dyDescent="0.25">
      <c r="A124" s="15" t="s">
        <v>111</v>
      </c>
      <c r="B124" s="16">
        <v>0.14205761103924106</v>
      </c>
      <c r="C124" s="16">
        <v>0.14130000000000001</v>
      </c>
      <c r="D124" s="54">
        <v>0.13769999999999999</v>
      </c>
      <c r="E124" s="17">
        <v>0.13872573405737901</v>
      </c>
      <c r="F124" s="55">
        <v>0.1509045284181342</v>
      </c>
    </row>
    <row r="125" spans="1:6" s="9" customFormat="1" ht="15.75" customHeight="1" x14ac:dyDescent="0.25">
      <c r="A125" s="19" t="s">
        <v>135</v>
      </c>
      <c r="B125" s="20">
        <v>5</v>
      </c>
      <c r="C125" s="20">
        <v>4</v>
      </c>
      <c r="D125" s="56">
        <v>8</v>
      </c>
      <c r="E125" s="21">
        <v>17</v>
      </c>
      <c r="F125" s="36">
        <v>12</v>
      </c>
    </row>
    <row r="126" spans="1:6" s="9" customFormat="1" ht="15.75" customHeight="1" x14ac:dyDescent="0.25">
      <c r="A126" s="23" t="s">
        <v>119</v>
      </c>
      <c r="B126" s="24"/>
      <c r="C126" s="24"/>
      <c r="D126" s="57"/>
      <c r="E126" s="11"/>
      <c r="F126" s="53"/>
    </row>
    <row r="127" spans="1:6" s="9" customFormat="1" ht="15.75" customHeight="1" x14ac:dyDescent="0.25">
      <c r="A127" s="12" t="s">
        <v>113</v>
      </c>
      <c r="B127" s="13">
        <v>7200</v>
      </c>
      <c r="C127" s="13">
        <v>5300</v>
      </c>
      <c r="D127" s="39">
        <v>5900</v>
      </c>
      <c r="E127" s="14">
        <v>18400</v>
      </c>
      <c r="F127" s="35">
        <v>22300</v>
      </c>
    </row>
    <row r="128" spans="1:6" s="18" customFormat="1" x14ac:dyDescent="0.25">
      <c r="A128" s="12" t="s">
        <v>114</v>
      </c>
      <c r="B128" s="13">
        <v>6277</v>
      </c>
      <c r="C128" s="13">
        <v>4105</v>
      </c>
      <c r="D128" s="39">
        <v>3364</v>
      </c>
      <c r="E128" s="14">
        <v>13746</v>
      </c>
      <c r="F128" s="35">
        <v>21415</v>
      </c>
    </row>
    <row r="129" spans="1:8" s="18" customFormat="1" x14ac:dyDescent="0.25">
      <c r="A129" s="15" t="s">
        <v>115</v>
      </c>
      <c r="B129" s="13">
        <v>4359</v>
      </c>
      <c r="C129" s="13">
        <v>4105</v>
      </c>
      <c r="D129" s="39">
        <v>2733</v>
      </c>
      <c r="E129" s="14">
        <v>11197</v>
      </c>
      <c r="F129" s="35">
        <v>11204</v>
      </c>
    </row>
    <row r="130" spans="1:8" s="9" customFormat="1" x14ac:dyDescent="0.25">
      <c r="A130" s="15" t="s">
        <v>110</v>
      </c>
      <c r="B130" s="16">
        <v>0.14399999999999999</v>
      </c>
      <c r="C130" s="16">
        <v>0.1439</v>
      </c>
      <c r="D130" s="54">
        <v>0.13600000000000001</v>
      </c>
      <c r="E130" s="17">
        <v>0.13600000000000001</v>
      </c>
      <c r="F130" s="55">
        <v>0.152</v>
      </c>
    </row>
    <row r="131" spans="1:8" s="9" customFormat="1" x14ac:dyDescent="0.25">
      <c r="A131" s="12" t="s">
        <v>116</v>
      </c>
      <c r="B131" s="13">
        <v>1440</v>
      </c>
      <c r="C131" s="13">
        <v>1325</v>
      </c>
      <c r="D131" s="39">
        <v>737.5</v>
      </c>
      <c r="E131" s="14">
        <v>1082.3529411764705</v>
      </c>
      <c r="F131" s="35">
        <v>1858.3333333333333</v>
      </c>
    </row>
    <row r="132" spans="1:8" s="18" customFormat="1" x14ac:dyDescent="0.25">
      <c r="A132" s="12" t="s">
        <v>117</v>
      </c>
      <c r="B132" s="13">
        <v>1255.4000000000001</v>
      </c>
      <c r="C132" s="13">
        <v>1026.25</v>
      </c>
      <c r="D132" s="39">
        <v>420.5</v>
      </c>
      <c r="E132" s="14">
        <v>808.58823529411768</v>
      </c>
      <c r="F132" s="35">
        <v>1784.5833333333333</v>
      </c>
    </row>
    <row r="133" spans="1:8" s="18" customFormat="1" x14ac:dyDescent="0.25">
      <c r="A133" s="15" t="s">
        <v>118</v>
      </c>
      <c r="B133" s="13">
        <v>871.8</v>
      </c>
      <c r="C133" s="13">
        <v>1026.25</v>
      </c>
      <c r="D133" s="39">
        <v>341.625</v>
      </c>
      <c r="E133" s="14">
        <v>658.64705882352939</v>
      </c>
      <c r="F133" s="35">
        <v>933.66666666666663</v>
      </c>
    </row>
    <row r="134" spans="1:8" s="22" customFormat="1" x14ac:dyDescent="0.25">
      <c r="A134" s="15" t="s">
        <v>111</v>
      </c>
      <c r="B134" s="16">
        <v>0.14425806377609543</v>
      </c>
      <c r="C134" s="16">
        <v>0.1439</v>
      </c>
      <c r="D134" s="54">
        <v>0.13639999999999999</v>
      </c>
      <c r="E134" s="17">
        <v>0.14220877020630526</v>
      </c>
      <c r="F134" s="55">
        <v>0.15552223164046156</v>
      </c>
    </row>
    <row r="135" spans="1:8" s="9" customFormat="1" x14ac:dyDescent="0.25">
      <c r="A135" s="19" t="s">
        <v>135</v>
      </c>
      <c r="B135" s="20">
        <v>5</v>
      </c>
      <c r="C135" s="20">
        <v>4</v>
      </c>
      <c r="D135" s="56">
        <v>8</v>
      </c>
      <c r="E135" s="21">
        <v>17</v>
      </c>
      <c r="F135" s="36">
        <v>12</v>
      </c>
    </row>
    <row r="136" spans="1:8" s="9" customFormat="1" x14ac:dyDescent="0.25">
      <c r="A136" s="23" t="s">
        <v>120</v>
      </c>
      <c r="B136" s="24"/>
      <c r="C136" s="24"/>
      <c r="D136" s="57"/>
      <c r="E136" s="11"/>
      <c r="F136" s="53"/>
    </row>
    <row r="137" spans="1:8" s="9" customFormat="1" x14ac:dyDescent="0.25">
      <c r="A137" s="12" t="s">
        <v>113</v>
      </c>
      <c r="B137" s="13">
        <v>12900</v>
      </c>
      <c r="C137" s="13">
        <v>5900</v>
      </c>
      <c r="D137" s="39">
        <v>14600</v>
      </c>
      <c r="E137" s="14">
        <v>33400</v>
      </c>
      <c r="F137" s="35">
        <v>53100</v>
      </c>
    </row>
    <row r="138" spans="1:8" s="9" customFormat="1" x14ac:dyDescent="0.25">
      <c r="A138" s="12" t="s">
        <v>114</v>
      </c>
      <c r="B138" s="13">
        <v>12753</v>
      </c>
      <c r="C138" s="13">
        <v>4792</v>
      </c>
      <c r="D138" s="39">
        <v>5886.4</v>
      </c>
      <c r="E138" s="14">
        <v>23431.4</v>
      </c>
      <c r="F138" s="35">
        <v>51804</v>
      </c>
    </row>
    <row r="139" spans="1:8" s="18" customFormat="1" x14ac:dyDescent="0.25">
      <c r="A139" s="15" t="s">
        <v>115</v>
      </c>
      <c r="B139" s="13">
        <v>7746</v>
      </c>
      <c r="C139" s="13">
        <v>4792</v>
      </c>
      <c r="D139" s="39">
        <v>4424</v>
      </c>
      <c r="E139" s="14">
        <v>16962</v>
      </c>
      <c r="F139" s="35">
        <v>36182</v>
      </c>
    </row>
    <row r="140" spans="1:8" s="18" customFormat="1" x14ac:dyDescent="0.25">
      <c r="A140" s="15" t="s">
        <v>110</v>
      </c>
      <c r="B140" s="16">
        <v>0.14419999999999999</v>
      </c>
      <c r="C140" s="16">
        <v>0.14410000000000001</v>
      </c>
      <c r="D140" s="54">
        <v>0.13800000000000001</v>
      </c>
      <c r="E140" s="17">
        <v>0.13800000000000001</v>
      </c>
      <c r="F140" s="55">
        <v>0.15210000000000001</v>
      </c>
    </row>
    <row r="141" spans="1:8" s="18" customFormat="1" x14ac:dyDescent="0.25">
      <c r="A141" s="12" t="s">
        <v>116</v>
      </c>
      <c r="B141" s="13">
        <v>2580</v>
      </c>
      <c r="C141" s="13">
        <v>1475</v>
      </c>
      <c r="D141" s="39">
        <v>1825</v>
      </c>
      <c r="E141" s="14">
        <v>1964.7058823529412</v>
      </c>
      <c r="F141" s="35">
        <v>4425</v>
      </c>
    </row>
    <row r="142" spans="1:8" s="18" customFormat="1" x14ac:dyDescent="0.25">
      <c r="A142" s="12" t="s">
        <v>117</v>
      </c>
      <c r="B142" s="13">
        <v>2550.6</v>
      </c>
      <c r="C142" s="13">
        <v>1198</v>
      </c>
      <c r="D142" s="39">
        <v>735.8</v>
      </c>
      <c r="E142" s="14">
        <v>1378.3176470588237</v>
      </c>
      <c r="F142" s="35">
        <v>4317</v>
      </c>
    </row>
    <row r="143" spans="1:8" s="18" customFormat="1" x14ac:dyDescent="0.25">
      <c r="A143" s="15" t="s">
        <v>118</v>
      </c>
      <c r="B143" s="13">
        <v>1549.2</v>
      </c>
      <c r="C143" s="13">
        <v>1198</v>
      </c>
      <c r="D143" s="39">
        <v>553</v>
      </c>
      <c r="E143" s="14">
        <v>997.76470588235293</v>
      </c>
      <c r="F143" s="35">
        <v>3015.1666666666665</v>
      </c>
    </row>
    <row r="144" spans="1:8" s="9" customFormat="1" x14ac:dyDescent="0.25">
      <c r="A144" s="15" t="s">
        <v>111</v>
      </c>
      <c r="B144" s="16">
        <v>0.14434002074688795</v>
      </c>
      <c r="C144" s="16">
        <v>0.14419999999999999</v>
      </c>
      <c r="D144" s="54">
        <v>0.13780000000000001</v>
      </c>
      <c r="E144" s="17">
        <v>0.14259470585458048</v>
      </c>
      <c r="F144" s="55">
        <v>0.15204535127964178</v>
      </c>
      <c r="H144" s="34"/>
    </row>
    <row r="145" spans="1:6" s="9" customFormat="1" x14ac:dyDescent="0.25">
      <c r="A145" s="19" t="s">
        <v>135</v>
      </c>
      <c r="B145" s="20">
        <v>5</v>
      </c>
      <c r="C145" s="20">
        <v>4</v>
      </c>
      <c r="D145" s="56">
        <v>8</v>
      </c>
      <c r="E145" s="21">
        <v>17</v>
      </c>
      <c r="F145" s="36">
        <v>12</v>
      </c>
    </row>
    <row r="146" spans="1:6" s="18" customFormat="1" x14ac:dyDescent="0.25">
      <c r="A146" s="6" t="s">
        <v>71</v>
      </c>
      <c r="B146" s="7"/>
      <c r="C146" s="7"/>
      <c r="D146" s="52"/>
      <c r="E146" s="8"/>
      <c r="F146" s="58"/>
    </row>
    <row r="147" spans="1:6" s="18" customFormat="1" x14ac:dyDescent="0.25">
      <c r="A147" s="23" t="s">
        <v>119</v>
      </c>
      <c r="B147" s="24"/>
      <c r="C147" s="24"/>
      <c r="D147" s="57"/>
      <c r="E147" s="11"/>
      <c r="F147" s="53"/>
    </row>
    <row r="148" spans="1:6" s="22" customFormat="1" x14ac:dyDescent="0.25">
      <c r="A148" s="12" t="s">
        <v>113</v>
      </c>
      <c r="B148" s="13">
        <v>1000</v>
      </c>
      <c r="C148" s="9">
        <v>1000</v>
      </c>
      <c r="D148" s="39">
        <v>1000</v>
      </c>
      <c r="E148" s="14">
        <v>3000</v>
      </c>
      <c r="F148" s="35">
        <v>3000</v>
      </c>
    </row>
    <row r="149" spans="1:6" s="9" customFormat="1" x14ac:dyDescent="0.25">
      <c r="A149" s="12" t="s">
        <v>114</v>
      </c>
      <c r="B149" s="13">
        <v>1044</v>
      </c>
      <c r="C149" s="13">
        <v>551</v>
      </c>
      <c r="D149" s="39">
        <v>315</v>
      </c>
      <c r="E149" s="14">
        <v>1910</v>
      </c>
      <c r="F149" s="35">
        <v>1420</v>
      </c>
    </row>
    <row r="150" spans="1:6" s="9" customFormat="1" x14ac:dyDescent="0.25">
      <c r="A150" s="15" t="s">
        <v>115</v>
      </c>
      <c r="B150" s="13">
        <v>1044</v>
      </c>
      <c r="C150" s="13">
        <v>551</v>
      </c>
      <c r="D150" s="39">
        <v>315</v>
      </c>
      <c r="E150" s="14">
        <v>1910</v>
      </c>
      <c r="F150" s="35">
        <v>1420</v>
      </c>
    </row>
    <row r="151" spans="1:6" s="9" customFormat="1" x14ac:dyDescent="0.25">
      <c r="A151" s="15" t="s">
        <v>110</v>
      </c>
      <c r="B151" s="16">
        <v>0.14419999999999999</v>
      </c>
      <c r="C151" s="16">
        <v>0.1439</v>
      </c>
      <c r="D151" s="54">
        <v>0.13600000000000001</v>
      </c>
      <c r="E151" s="17">
        <v>0.13600000000000001</v>
      </c>
      <c r="F151" s="55">
        <v>0.15190000000000001</v>
      </c>
    </row>
    <row r="152" spans="1:6" s="18" customFormat="1" x14ac:dyDescent="0.25">
      <c r="A152" s="12" t="s">
        <v>116</v>
      </c>
      <c r="B152" s="13">
        <v>1000</v>
      </c>
      <c r="C152" s="13">
        <v>1000</v>
      </c>
      <c r="D152" s="39">
        <v>1000</v>
      </c>
      <c r="E152" s="14">
        <v>1000</v>
      </c>
      <c r="F152" s="35">
        <v>1000</v>
      </c>
    </row>
    <row r="153" spans="1:6" s="18" customFormat="1" x14ac:dyDescent="0.25">
      <c r="A153" s="12" t="s">
        <v>117</v>
      </c>
      <c r="B153" s="13">
        <v>1044</v>
      </c>
      <c r="C153" s="13">
        <v>551</v>
      </c>
      <c r="D153" s="39">
        <v>315</v>
      </c>
      <c r="E153" s="14">
        <v>636.66666666666663</v>
      </c>
      <c r="F153" s="35">
        <v>473.33333333333331</v>
      </c>
    </row>
    <row r="154" spans="1:6" s="9" customFormat="1" x14ac:dyDescent="0.25">
      <c r="A154" s="15" t="s">
        <v>118</v>
      </c>
      <c r="B154" s="13">
        <v>1044</v>
      </c>
      <c r="C154" s="13">
        <v>551</v>
      </c>
      <c r="D154" s="39">
        <v>315</v>
      </c>
      <c r="E154" s="14">
        <v>636.66666666666663</v>
      </c>
      <c r="F154" s="35">
        <v>473.33333333333331</v>
      </c>
    </row>
    <row r="155" spans="1:6" s="9" customFormat="1" x14ac:dyDescent="0.25">
      <c r="A155" s="15" t="s">
        <v>111</v>
      </c>
      <c r="B155" s="16">
        <v>0.14419999999999999</v>
      </c>
      <c r="C155" s="16">
        <v>0.1439</v>
      </c>
      <c r="D155" s="54">
        <v>0.13600000000000001</v>
      </c>
      <c r="E155" s="17">
        <v>0.14276109947643975</v>
      </c>
      <c r="F155" s="55">
        <v>0.1542062676056338</v>
      </c>
    </row>
    <row r="156" spans="1:6" s="18" customFormat="1" x14ac:dyDescent="0.25">
      <c r="A156" s="19" t="s">
        <v>135</v>
      </c>
      <c r="B156" s="20">
        <v>1</v>
      </c>
      <c r="C156" s="20">
        <v>1</v>
      </c>
      <c r="D156" s="56">
        <v>1</v>
      </c>
      <c r="E156" s="21">
        <v>3</v>
      </c>
      <c r="F156" s="36">
        <v>3</v>
      </c>
    </row>
    <row r="157" spans="1:6" s="18" customFormat="1" x14ac:dyDescent="0.25">
      <c r="A157" s="23" t="s">
        <v>120</v>
      </c>
      <c r="B157" s="24"/>
      <c r="C157" s="24"/>
      <c r="D157" s="57"/>
      <c r="E157" s="11"/>
      <c r="F157" s="53"/>
    </row>
    <row r="158" spans="1:6" s="22" customFormat="1" x14ac:dyDescent="0.25">
      <c r="A158" s="12" t="s">
        <v>113</v>
      </c>
      <c r="B158" s="13">
        <v>1000</v>
      </c>
      <c r="C158" s="13">
        <v>1000</v>
      </c>
      <c r="D158" s="39">
        <v>1000</v>
      </c>
      <c r="E158" s="14">
        <v>3000</v>
      </c>
      <c r="F158" s="35">
        <v>3000</v>
      </c>
    </row>
    <row r="159" spans="1:6" s="9" customFormat="1" x14ac:dyDescent="0.25">
      <c r="A159" s="12" t="s">
        <v>114</v>
      </c>
      <c r="B159" s="13">
        <v>1894</v>
      </c>
      <c r="C159" s="13">
        <v>2163</v>
      </c>
      <c r="D159" s="39">
        <v>873</v>
      </c>
      <c r="E159" s="14">
        <v>4930</v>
      </c>
      <c r="F159" s="35">
        <v>2546</v>
      </c>
    </row>
    <row r="160" spans="1:6" s="9" customFormat="1" x14ac:dyDescent="0.25">
      <c r="A160" s="15" t="s">
        <v>115</v>
      </c>
      <c r="B160" s="13">
        <v>1894</v>
      </c>
      <c r="C160" s="13">
        <v>2163</v>
      </c>
      <c r="D160" s="39">
        <v>873</v>
      </c>
      <c r="E160" s="14">
        <v>4930</v>
      </c>
      <c r="F160" s="35">
        <v>2546</v>
      </c>
    </row>
    <row r="161" spans="1:6" s="9" customFormat="1" x14ac:dyDescent="0.25">
      <c r="A161" s="15" t="s">
        <v>110</v>
      </c>
      <c r="B161" s="16">
        <v>0.14430000000000001</v>
      </c>
      <c r="C161" s="16">
        <v>0.14419999999999999</v>
      </c>
      <c r="D161" s="54">
        <v>0.13800000000000001</v>
      </c>
      <c r="E161" s="17">
        <v>0.13800000000000001</v>
      </c>
      <c r="F161" s="55">
        <v>0.152</v>
      </c>
    </row>
    <row r="162" spans="1:6" s="9" customFormat="1" x14ac:dyDescent="0.25">
      <c r="A162" s="12" t="s">
        <v>116</v>
      </c>
      <c r="B162" s="13">
        <v>1000</v>
      </c>
      <c r="C162" s="13">
        <v>1000</v>
      </c>
      <c r="D162" s="39">
        <v>1000</v>
      </c>
      <c r="E162" s="14">
        <v>1000</v>
      </c>
      <c r="F162" s="35">
        <v>1000</v>
      </c>
    </row>
    <row r="163" spans="1:6" s="9" customFormat="1" x14ac:dyDescent="0.25">
      <c r="A163" s="12" t="s">
        <v>117</v>
      </c>
      <c r="B163" s="13">
        <v>1894</v>
      </c>
      <c r="C163" s="13">
        <v>2163</v>
      </c>
      <c r="D163" s="39">
        <v>873</v>
      </c>
      <c r="E163" s="14">
        <v>1643.3333333333333</v>
      </c>
      <c r="F163" s="35">
        <v>848.66666666666663</v>
      </c>
    </row>
    <row r="164" spans="1:6" s="18" customFormat="1" x14ac:dyDescent="0.25">
      <c r="A164" s="15" t="s">
        <v>118</v>
      </c>
      <c r="B164" s="13">
        <v>1894</v>
      </c>
      <c r="C164" s="13">
        <v>2163</v>
      </c>
      <c r="D164" s="39">
        <v>873</v>
      </c>
      <c r="E164" s="14">
        <v>1643.3333333333333</v>
      </c>
      <c r="F164" s="35">
        <v>848.66666666666663</v>
      </c>
    </row>
    <row r="165" spans="1:6" s="9" customFormat="1" x14ac:dyDescent="0.25">
      <c r="A165" s="15" t="s">
        <v>111</v>
      </c>
      <c r="B165" s="16">
        <v>0.14430000000000001</v>
      </c>
      <c r="C165" s="16">
        <v>0.14419999999999999</v>
      </c>
      <c r="D165" s="54">
        <v>0.13800000000000001</v>
      </c>
      <c r="E165" s="17">
        <v>0.14314052738336716</v>
      </c>
      <c r="F165" s="55">
        <v>0.15409850746268661</v>
      </c>
    </row>
    <row r="166" spans="1:6" s="9" customFormat="1" x14ac:dyDescent="0.25">
      <c r="A166" s="19" t="s">
        <v>135</v>
      </c>
      <c r="B166" s="20">
        <v>1</v>
      </c>
      <c r="C166" s="20">
        <v>1</v>
      </c>
      <c r="D166" s="56">
        <v>1</v>
      </c>
      <c r="E166" s="21">
        <v>3</v>
      </c>
      <c r="F166" s="36">
        <v>3</v>
      </c>
    </row>
    <row r="167" spans="1:6" s="9" customFormat="1" x14ac:dyDescent="0.25">
      <c r="A167" s="6" t="s">
        <v>72</v>
      </c>
      <c r="B167" s="7"/>
      <c r="C167" s="7"/>
      <c r="D167" s="52"/>
      <c r="E167" s="8"/>
      <c r="F167" s="58"/>
    </row>
    <row r="168" spans="1:6" s="9" customFormat="1" x14ac:dyDescent="0.25">
      <c r="A168" s="23" t="s">
        <v>18</v>
      </c>
      <c r="B168" s="24"/>
      <c r="C168" s="24"/>
      <c r="D168" s="57"/>
      <c r="E168" s="11"/>
      <c r="F168" s="53"/>
    </row>
    <row r="169" spans="1:6" s="18" customFormat="1" x14ac:dyDescent="0.25">
      <c r="A169" s="12" t="s">
        <v>132</v>
      </c>
      <c r="B169" s="13">
        <v>100670.38470803</v>
      </c>
      <c r="C169" s="13">
        <v>179503.13</v>
      </c>
      <c r="D169" s="39">
        <v>104885.15</v>
      </c>
      <c r="E169" s="14">
        <v>385058.66470803006</v>
      </c>
      <c r="F169" s="35">
        <v>378112.98357087001</v>
      </c>
    </row>
    <row r="170" spans="1:6" s="18" customFormat="1" x14ac:dyDescent="0.25">
      <c r="A170" s="12" t="s">
        <v>133</v>
      </c>
      <c r="B170" s="20">
        <v>160</v>
      </c>
      <c r="C170" s="20">
        <v>180</v>
      </c>
      <c r="D170" s="56">
        <v>158</v>
      </c>
      <c r="E170" s="21">
        <v>498</v>
      </c>
      <c r="F170" s="36">
        <v>588</v>
      </c>
    </row>
    <row r="171" spans="1:6" s="9" customFormat="1" x14ac:dyDescent="0.25">
      <c r="A171" s="15" t="s">
        <v>121</v>
      </c>
      <c r="B171" s="16">
        <v>0.105</v>
      </c>
      <c r="C171" s="16">
        <v>9.7500000000000003E-2</v>
      </c>
      <c r="D171" s="54">
        <v>9.7500000000000003E-2</v>
      </c>
      <c r="E171" s="17">
        <v>9.7500000000000003E-2</v>
      </c>
      <c r="F171" s="55">
        <v>0.1125</v>
      </c>
    </row>
    <row r="172" spans="1:6" s="9" customFormat="1" x14ac:dyDescent="0.25">
      <c r="A172" s="12" t="s">
        <v>134</v>
      </c>
      <c r="B172" s="13">
        <v>4793.8278432395236</v>
      </c>
      <c r="C172" s="13">
        <v>8547.7680952380961</v>
      </c>
      <c r="D172" s="39">
        <v>5520.2710526315786</v>
      </c>
      <c r="E172" s="14">
        <v>6312.4371263611483</v>
      </c>
      <c r="F172" s="35">
        <v>5817.1228241672306</v>
      </c>
    </row>
    <row r="173" spans="1:6" s="9" customFormat="1" x14ac:dyDescent="0.25">
      <c r="A173" s="19" t="s">
        <v>122</v>
      </c>
      <c r="B173" s="16">
        <v>0.105</v>
      </c>
      <c r="C173" s="16">
        <v>0.1047</v>
      </c>
      <c r="D173" s="54">
        <v>9.7500000000000003E-2</v>
      </c>
      <c r="E173" s="16">
        <v>0.14249999999999999</v>
      </c>
      <c r="F173" s="55">
        <v>0.14249999999999999</v>
      </c>
    </row>
    <row r="174" spans="1:6" s="9" customFormat="1" x14ac:dyDescent="0.25">
      <c r="A174" s="19" t="s">
        <v>135</v>
      </c>
      <c r="B174" s="20">
        <v>21</v>
      </c>
      <c r="C174" s="20">
        <v>21</v>
      </c>
      <c r="D174" s="56">
        <v>19</v>
      </c>
      <c r="E174" s="21">
        <v>61</v>
      </c>
      <c r="F174" s="36">
        <v>65</v>
      </c>
    </row>
    <row r="175" spans="1:6" s="9" customFormat="1" x14ac:dyDescent="0.25">
      <c r="A175" s="23" t="s">
        <v>19</v>
      </c>
      <c r="B175" s="24"/>
      <c r="C175" s="24"/>
      <c r="D175" s="57"/>
      <c r="E175" s="11"/>
      <c r="F175" s="53"/>
    </row>
    <row r="176" spans="1:6" s="9" customFormat="1" x14ac:dyDescent="0.25">
      <c r="A176" s="12" t="s">
        <v>132</v>
      </c>
      <c r="B176" s="13">
        <v>0</v>
      </c>
      <c r="C176" s="13">
        <v>0</v>
      </c>
      <c r="D176" s="39">
        <v>0</v>
      </c>
      <c r="E176" s="14">
        <v>0</v>
      </c>
      <c r="F176" s="35">
        <v>1000.000268130001</v>
      </c>
    </row>
    <row r="177" spans="1:45" s="9" customFormat="1" x14ac:dyDescent="0.25">
      <c r="A177" s="12" t="s">
        <v>133</v>
      </c>
      <c r="B177" s="20">
        <v>0</v>
      </c>
      <c r="C177" s="20">
        <v>0</v>
      </c>
      <c r="D177" s="56">
        <v>0</v>
      </c>
      <c r="E177" s="21">
        <v>0</v>
      </c>
      <c r="F177" s="36">
        <v>2</v>
      </c>
    </row>
    <row r="178" spans="1:45" s="9" customFormat="1" x14ac:dyDescent="0.25">
      <c r="A178" s="15" t="s">
        <v>121</v>
      </c>
      <c r="B178" s="16" t="s">
        <v>124</v>
      </c>
      <c r="C178" s="16" t="s">
        <v>124</v>
      </c>
      <c r="D178" s="54" t="s">
        <v>127</v>
      </c>
      <c r="E178" s="17" t="s">
        <v>129</v>
      </c>
      <c r="F178" s="55">
        <v>0.17249999999999999</v>
      </c>
    </row>
    <row r="179" spans="1:45" s="9" customFormat="1" x14ac:dyDescent="0.25">
      <c r="A179" s="12" t="s">
        <v>134</v>
      </c>
      <c r="B179" s="13">
        <v>0</v>
      </c>
      <c r="C179" s="13">
        <v>0</v>
      </c>
      <c r="D179" s="39">
        <v>0</v>
      </c>
      <c r="E179" s="14">
        <v>0</v>
      </c>
      <c r="F179" s="35">
        <v>497.51257120895576</v>
      </c>
    </row>
    <row r="180" spans="1:45" s="9" customFormat="1" x14ac:dyDescent="0.25">
      <c r="A180" s="15" t="s">
        <v>122</v>
      </c>
      <c r="B180" s="16" t="s">
        <v>124</v>
      </c>
      <c r="C180" s="16" t="s">
        <v>124</v>
      </c>
      <c r="D180" s="54" t="s">
        <v>127</v>
      </c>
      <c r="E180" s="16" t="s">
        <v>124</v>
      </c>
      <c r="F180" s="16">
        <v>0.17325000180987685</v>
      </c>
    </row>
    <row r="181" spans="1:45" s="9" customFormat="1" x14ac:dyDescent="0.25">
      <c r="A181" s="19" t="s">
        <v>135</v>
      </c>
      <c r="B181" s="20">
        <v>0</v>
      </c>
      <c r="C181" s="20">
        <v>0</v>
      </c>
      <c r="D181" s="56">
        <v>0</v>
      </c>
      <c r="E181" s="21">
        <v>0</v>
      </c>
      <c r="F181" s="36">
        <v>2.0099999999999998</v>
      </c>
    </row>
    <row r="182" spans="1:45" s="9" customFormat="1" x14ac:dyDescent="0.25">
      <c r="A182" s="9" t="s">
        <v>20</v>
      </c>
      <c r="F182" s="25"/>
    </row>
    <row r="183" spans="1:45" s="9" customFormat="1" x14ac:dyDescent="0.25">
      <c r="A183" s="26" t="s">
        <v>21</v>
      </c>
      <c r="F183" s="25"/>
    </row>
    <row r="184" spans="1:45" s="9" customFormat="1" x14ac:dyDescent="0.25">
      <c r="A184" s="26" t="s">
        <v>22</v>
      </c>
      <c r="F184" s="25"/>
    </row>
    <row r="185" spans="1:45" s="9" customFormat="1" x14ac:dyDescent="0.25">
      <c r="A185" s="26" t="s">
        <v>23</v>
      </c>
      <c r="F185" s="25"/>
    </row>
    <row r="186" spans="1:45" s="9" customFormat="1" x14ac:dyDescent="0.25">
      <c r="A186" s="26" t="s">
        <v>24</v>
      </c>
      <c r="F186" s="25"/>
    </row>
    <row r="187" spans="1:45" s="40" customFormat="1" x14ac:dyDescent="0.25">
      <c r="A187" s="49" t="s">
        <v>25</v>
      </c>
      <c r="B187" s="42"/>
      <c r="C187" s="42"/>
      <c r="D187" s="42"/>
      <c r="E187" s="42"/>
      <c r="F187" s="43"/>
      <c r="G187" s="42"/>
      <c r="H187" s="42"/>
      <c r="I187" s="42"/>
    </row>
    <row r="188" spans="1:45" s="40" customFormat="1" x14ac:dyDescent="0.25">
      <c r="B188" s="68" t="s">
        <v>84</v>
      </c>
      <c r="C188" s="68" t="s">
        <v>85</v>
      </c>
      <c r="D188" s="68" t="s">
        <v>97</v>
      </c>
      <c r="E188" s="68" t="s">
        <v>91</v>
      </c>
      <c r="F188" s="68" t="s">
        <v>89</v>
      </c>
      <c r="G188" s="68" t="s">
        <v>90</v>
      </c>
      <c r="H188" s="40" t="s">
        <v>94</v>
      </c>
      <c r="I188" s="40" t="s">
        <v>95</v>
      </c>
      <c r="J188" s="40" t="s">
        <v>99</v>
      </c>
      <c r="K188" s="40" t="s">
        <v>98</v>
      </c>
      <c r="L188" s="40" t="s">
        <v>100</v>
      </c>
      <c r="M188" s="40" t="s">
        <v>101</v>
      </c>
    </row>
    <row r="189" spans="1:45" s="42" customFormat="1" x14ac:dyDescent="0.25">
      <c r="A189" s="69">
        <v>7</v>
      </c>
      <c r="B189" s="70">
        <v>0.17249999999999999</v>
      </c>
      <c r="C189" s="70">
        <v>0.16500000000000001</v>
      </c>
      <c r="D189" s="70">
        <v>0.16500000000000001</v>
      </c>
      <c r="E189" s="70">
        <v>0.1575</v>
      </c>
      <c r="F189" s="70">
        <v>0.15566414087068803</v>
      </c>
      <c r="G189" s="70">
        <v>0.15</v>
      </c>
      <c r="H189" s="70">
        <v>0.15</v>
      </c>
      <c r="I189" s="70">
        <v>0.14249999999999999</v>
      </c>
      <c r="J189" s="70">
        <v>0.14249999999999999</v>
      </c>
      <c r="K189" s="70">
        <v>0.13500000000000001</v>
      </c>
      <c r="L189" s="70">
        <v>0.1275</v>
      </c>
      <c r="M189" s="70">
        <v>0.1275</v>
      </c>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0.16650000000000001</v>
      </c>
      <c r="D190" s="70">
        <v>0.16650000000000001</v>
      </c>
      <c r="E190" s="70">
        <v>0.1608</v>
      </c>
      <c r="F190" s="70">
        <v>0.1535</v>
      </c>
      <c r="G190" s="70">
        <v>0.1515</v>
      </c>
      <c r="H190" s="70">
        <v>0.15</v>
      </c>
      <c r="I190" s="70">
        <v>0.14499999999999999</v>
      </c>
      <c r="J190" s="70">
        <v>0.14499999999999999</v>
      </c>
      <c r="K190" s="70">
        <v>0.13500000000000001</v>
      </c>
      <c r="L190" s="70">
        <v>0.1386</v>
      </c>
      <c r="M190" s="70">
        <v>0.13159999999999999</v>
      </c>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91</v>
      </c>
      <c r="B191" s="70">
        <v>0.18467184926378838</v>
      </c>
      <c r="C191" s="70">
        <v>0.17717614475627769</v>
      </c>
      <c r="D191" s="70">
        <v>0.17619469565217391</v>
      </c>
      <c r="E191" s="70">
        <v>0.16956909231962761</v>
      </c>
      <c r="F191" s="70">
        <v>0.16955393778954334</v>
      </c>
      <c r="G191" s="70">
        <v>0.16247690659811481</v>
      </c>
      <c r="H191" s="70">
        <v>0.1593</v>
      </c>
      <c r="I191" s="70">
        <v>0.15190000000000001</v>
      </c>
      <c r="J191" s="70">
        <v>0.14990000000000001</v>
      </c>
      <c r="K191" s="70">
        <v>0.14205761103924106</v>
      </c>
      <c r="L191" s="70">
        <v>0.14130000000000001</v>
      </c>
      <c r="M191" s="70">
        <v>0.13769999999999999</v>
      </c>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182</v>
      </c>
      <c r="B192" s="70">
        <v>0.1866895198037154</v>
      </c>
      <c r="C192" s="70">
        <v>0.18098432835820899</v>
      </c>
      <c r="D192" s="70">
        <v>0.18063933624082545</v>
      </c>
      <c r="E192" s="70">
        <v>0.17493682031984947</v>
      </c>
      <c r="F192" s="70">
        <v>0.17104354609929079</v>
      </c>
      <c r="G192" s="70">
        <v>0.16479501704694466</v>
      </c>
      <c r="H192" s="70">
        <v>0.16219999999999998</v>
      </c>
      <c r="I192" s="70">
        <v>0.15289999999999998</v>
      </c>
      <c r="J192" s="70">
        <v>0.1522</v>
      </c>
      <c r="K192" s="70">
        <v>0.14425806377609543</v>
      </c>
      <c r="L192" s="70">
        <v>0.1439</v>
      </c>
      <c r="M192" s="70">
        <v>0.13639999999999999</v>
      </c>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364</v>
      </c>
      <c r="B193" s="70">
        <v>0.189940673030254</v>
      </c>
      <c r="C193" s="70">
        <v>0.18360424819319582</v>
      </c>
      <c r="D193" s="70">
        <v>0.18305534808539101</v>
      </c>
      <c r="E193" s="70">
        <v>0.17741097265489789</v>
      </c>
      <c r="F193" s="70">
        <v>0.17716043328748279</v>
      </c>
      <c r="G193" s="70">
        <v>0.17000345734686209</v>
      </c>
      <c r="H193" s="70">
        <v>0.16420000000000001</v>
      </c>
      <c r="I193" s="70">
        <v>0.151</v>
      </c>
      <c r="J193" s="70">
        <v>0.15029999999999999</v>
      </c>
      <c r="K193" s="70">
        <v>0.14434002074688795</v>
      </c>
      <c r="L193" s="70">
        <v>0.14419999999999999</v>
      </c>
      <c r="M193" s="70">
        <v>0.13780000000000001</v>
      </c>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40"/>
      <c r="B194" s="40"/>
      <c r="C194" s="40"/>
      <c r="D194" s="40"/>
      <c r="E194" s="40"/>
      <c r="F194" s="71"/>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t="s">
        <v>61</v>
      </c>
      <c r="B195" s="40" t="s">
        <v>52</v>
      </c>
      <c r="C195" s="40" t="s">
        <v>53</v>
      </c>
      <c r="D195" s="40" t="s">
        <v>54</v>
      </c>
      <c r="E195" s="40" t="s">
        <v>55</v>
      </c>
      <c r="F195" s="40" t="s">
        <v>56</v>
      </c>
      <c r="G195" s="40" t="s">
        <v>57</v>
      </c>
      <c r="H195" s="40" t="s">
        <v>58</v>
      </c>
      <c r="I195" s="40" t="s">
        <v>93</v>
      </c>
      <c r="J195" s="40" t="s">
        <v>59</v>
      </c>
      <c r="K195" s="40" t="s">
        <v>60</v>
      </c>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65</v>
      </c>
      <c r="B196" s="70">
        <v>0.17249999999999999</v>
      </c>
      <c r="C196" s="70">
        <v>0.14249999999999999</v>
      </c>
      <c r="D196" s="70">
        <v>0.20250000000000001</v>
      </c>
      <c r="E196" s="70">
        <v>0.17699999999999999</v>
      </c>
      <c r="F196" s="72">
        <v>0.17730000000000001</v>
      </c>
      <c r="G196" s="70">
        <v>0.17749999999999999</v>
      </c>
      <c r="H196" s="70">
        <v>0.1729</v>
      </c>
      <c r="I196" s="70">
        <v>0.17480000000000001</v>
      </c>
      <c r="J196" s="70">
        <v>0.17599999999999999</v>
      </c>
      <c r="K196" s="70">
        <v>0.17249999999999999</v>
      </c>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66</v>
      </c>
      <c r="B197" s="70">
        <v>0.17249999999999999</v>
      </c>
      <c r="C197" s="70">
        <v>0.14249999999999999</v>
      </c>
      <c r="D197" s="70">
        <v>0.20250000000000001</v>
      </c>
      <c r="E197" s="70">
        <v>0.17710000000000001</v>
      </c>
      <c r="F197" s="72">
        <v>0.17749999999999999</v>
      </c>
      <c r="G197" s="70">
        <v>0.17799999999999999</v>
      </c>
      <c r="H197" s="70">
        <v>0.1729</v>
      </c>
      <c r="I197" s="70">
        <v>0.1749</v>
      </c>
      <c r="J197" s="70">
        <v>0.17599999999999999</v>
      </c>
      <c r="K197" s="70">
        <v>0.17249999999999999</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67</v>
      </c>
      <c r="B198" s="70">
        <v>0.17249999999999999</v>
      </c>
      <c r="C198" s="70">
        <v>0.14249999999999999</v>
      </c>
      <c r="D198" s="70">
        <v>0.20250000000000001</v>
      </c>
      <c r="E198" s="70">
        <v>0.17730000000000001</v>
      </c>
      <c r="F198" s="72">
        <v>0.17749999999999999</v>
      </c>
      <c r="G198" s="70">
        <v>0.17799999999999999</v>
      </c>
      <c r="H198" s="70">
        <v>0.17299999999999999</v>
      </c>
      <c r="I198" s="70">
        <v>0.17549999999999999</v>
      </c>
      <c r="J198" s="70">
        <v>0.17630000000000001</v>
      </c>
      <c r="K198" s="70">
        <v>0.17249999999999999</v>
      </c>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92</v>
      </c>
      <c r="B199" s="70">
        <v>0.17249999999999999</v>
      </c>
      <c r="C199" s="70">
        <v>0.14249999999999999</v>
      </c>
      <c r="D199" s="70">
        <v>0.20250000000000001</v>
      </c>
      <c r="E199" s="73">
        <v>0.1774</v>
      </c>
      <c r="F199" s="72">
        <v>0.17760000000000001</v>
      </c>
      <c r="G199" s="70">
        <v>0.17810000000000001</v>
      </c>
      <c r="H199" s="70">
        <v>0.17299999999999999</v>
      </c>
      <c r="I199" s="70">
        <v>0.17549999999999999</v>
      </c>
      <c r="J199" s="70">
        <v>0.17630000000000001</v>
      </c>
      <c r="K199" s="70">
        <v>0.17249999999999999</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73</v>
      </c>
      <c r="B200" s="70">
        <v>0.17249999999999999</v>
      </c>
      <c r="C200" s="70">
        <v>0.14249999999999999</v>
      </c>
      <c r="D200" s="70">
        <v>0.20250000000000001</v>
      </c>
      <c r="E200" s="70">
        <v>0.17780000000000001</v>
      </c>
      <c r="F200" s="72">
        <v>0.17799999999999999</v>
      </c>
      <c r="G200" s="70">
        <v>0.1782</v>
      </c>
      <c r="H200" s="70">
        <v>0.1729</v>
      </c>
      <c r="I200" s="70">
        <v>0.17549999999999999</v>
      </c>
      <c r="J200" s="70">
        <v>0.17630000000000001</v>
      </c>
      <c r="K200" s="70">
        <v>0.17249999999999999</v>
      </c>
      <c r="L200" s="40"/>
      <c r="M200" s="40"/>
      <c r="N200" s="40">
        <v>100</v>
      </c>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74</v>
      </c>
      <c r="B201" s="70">
        <v>0.17249999999999999</v>
      </c>
      <c r="C201" s="70">
        <v>0.14249999999999999</v>
      </c>
      <c r="D201" s="70">
        <v>0.20250000000000001</v>
      </c>
      <c r="E201" s="70">
        <v>0.1782</v>
      </c>
      <c r="F201" s="72">
        <v>0.17810000000000001</v>
      </c>
      <c r="G201" s="70">
        <v>0.1782</v>
      </c>
      <c r="H201" s="70">
        <v>0.17299999999999999</v>
      </c>
      <c r="I201" s="70">
        <v>0.17549999999999999</v>
      </c>
      <c r="J201" s="70">
        <v>0.17630000000000001</v>
      </c>
      <c r="K201" s="70">
        <v>0.17249999999999999</v>
      </c>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78</v>
      </c>
      <c r="B202" s="70">
        <v>0.17249999999999999</v>
      </c>
      <c r="C202" s="70">
        <v>0.14249999999999999</v>
      </c>
      <c r="D202" s="70">
        <v>0.20250000000000001</v>
      </c>
      <c r="E202" s="70">
        <v>0.1784</v>
      </c>
      <c r="F202" s="70">
        <v>0.1782</v>
      </c>
      <c r="G202" s="70">
        <v>0.1782</v>
      </c>
      <c r="H202" s="70">
        <v>0.17249999999999999</v>
      </c>
      <c r="I202" s="70">
        <v>0.1731</v>
      </c>
      <c r="J202" s="70">
        <v>0.17630000000000001</v>
      </c>
      <c r="K202" s="70">
        <v>0.17249999999999999</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79</v>
      </c>
      <c r="B203" s="70">
        <v>0.17249999999999999</v>
      </c>
      <c r="C203" s="70">
        <v>0.14249999999999999</v>
      </c>
      <c r="D203" s="70">
        <v>0.20250000000000001</v>
      </c>
      <c r="E203" s="70">
        <v>0.17839566188197767</v>
      </c>
      <c r="F203" s="70">
        <v>0.17820143570536828</v>
      </c>
      <c r="G203" s="70">
        <v>0.17830542005420055</v>
      </c>
      <c r="H203" s="70">
        <v>0.17249999999999999</v>
      </c>
      <c r="I203" s="70">
        <v>0.17399999999999999</v>
      </c>
      <c r="J203" s="70">
        <v>0.17630000000000001</v>
      </c>
      <c r="K203" s="70">
        <v>0.17249999999999999</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80</v>
      </c>
      <c r="B204" s="70">
        <v>0.17249999999999999</v>
      </c>
      <c r="C204" s="70">
        <v>0.14249999999999999</v>
      </c>
      <c r="D204" s="70">
        <v>0.20250000000000001</v>
      </c>
      <c r="E204" s="70">
        <v>0.17978992366412214</v>
      </c>
      <c r="F204" s="70">
        <v>0.1797829175756426</v>
      </c>
      <c r="G204" s="70">
        <v>0.17970415976229931</v>
      </c>
      <c r="H204" s="70">
        <v>0.17249999999999999</v>
      </c>
      <c r="I204" s="70">
        <v>0.17430000000000001</v>
      </c>
      <c r="J204" s="70">
        <v>0.17630000000000001</v>
      </c>
      <c r="K204" s="70">
        <v>0.17249999999999999</v>
      </c>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83</v>
      </c>
      <c r="B205" s="70">
        <v>0.17249999999999999</v>
      </c>
      <c r="C205" s="70">
        <v>0.14249999999999999</v>
      </c>
      <c r="D205" s="70">
        <v>0.20250000000000001</v>
      </c>
      <c r="E205" s="70">
        <v>0.18121358520900321</v>
      </c>
      <c r="F205" s="70">
        <v>0.18128257399401396</v>
      </c>
      <c r="G205" s="70">
        <v>0.18195898605830166</v>
      </c>
      <c r="H205" s="70">
        <v>0.17249999999999999</v>
      </c>
      <c r="I205" s="70">
        <v>0.17430000000000001</v>
      </c>
      <c r="J205" s="70">
        <v>0.17630000000000001</v>
      </c>
      <c r="K205" s="70">
        <v>0.17249999999999999</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82</v>
      </c>
      <c r="B206" s="70">
        <v>0.17249999999999999</v>
      </c>
      <c r="C206" s="70">
        <v>0.14249999999999999</v>
      </c>
      <c r="D206" s="70">
        <v>0.20250000000000001</v>
      </c>
      <c r="E206" s="70">
        <v>0.18157860849821603</v>
      </c>
      <c r="F206" s="70">
        <v>0.18217722452743199</v>
      </c>
      <c r="G206" s="70">
        <v>0.18253708019191228</v>
      </c>
      <c r="H206" s="70">
        <v>0.17249999999999999</v>
      </c>
      <c r="I206" s="70">
        <v>0.17430000000000001</v>
      </c>
      <c r="J206" s="70">
        <v>0.17630000000000001</v>
      </c>
      <c r="K206" s="70">
        <v>0.17249999999999999</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81</v>
      </c>
      <c r="B207" s="70">
        <v>0.17249999999999999</v>
      </c>
      <c r="C207" s="70">
        <v>0.14249999999999999</v>
      </c>
      <c r="D207" s="70">
        <v>0.20250000000000001</v>
      </c>
      <c r="E207" s="70">
        <v>0.18249392586439622</v>
      </c>
      <c r="F207" s="70">
        <v>0.18354359622901817</v>
      </c>
      <c r="G207" s="70">
        <v>0.18501832760595646</v>
      </c>
      <c r="H207" s="70">
        <v>0.17249999999999999</v>
      </c>
      <c r="I207" s="70">
        <v>0.17430000000000001</v>
      </c>
      <c r="J207" s="70">
        <v>0.17630000000000001</v>
      </c>
      <c r="K207" s="70">
        <v>0.17249999999999999</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84</v>
      </c>
      <c r="B208" s="70">
        <v>0.17249999999999999</v>
      </c>
      <c r="C208" s="70">
        <v>0.14249999999999999</v>
      </c>
      <c r="D208" s="70">
        <v>0.20250000000000001</v>
      </c>
      <c r="E208" s="70">
        <v>0.18467184926378838</v>
      </c>
      <c r="F208" s="70">
        <v>0.1866895198037154</v>
      </c>
      <c r="G208" s="70">
        <v>0.189940673030254</v>
      </c>
      <c r="H208" s="70">
        <v>0.17249999999999999</v>
      </c>
      <c r="I208" s="70">
        <v>0.17430000000000001</v>
      </c>
      <c r="J208" s="70"/>
      <c r="K208" s="70">
        <v>0.17249999999999999</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85</v>
      </c>
      <c r="B209" s="70">
        <v>0.16500000000000001</v>
      </c>
      <c r="C209" s="70">
        <v>0.13500000000000001</v>
      </c>
      <c r="D209" s="70">
        <v>0.19500000000000001</v>
      </c>
      <c r="E209" s="70">
        <v>0.17717614475627769</v>
      </c>
      <c r="F209" s="70">
        <v>0.18098432835820899</v>
      </c>
      <c r="G209" s="70">
        <v>0.18360424819319582</v>
      </c>
      <c r="H209" s="70">
        <v>0.16500000000000001</v>
      </c>
      <c r="I209" s="70">
        <v>0.16650000000000001</v>
      </c>
      <c r="J209" s="70" t="s">
        <v>131</v>
      </c>
      <c r="K209" s="70">
        <v>0.16500000000000001</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86</v>
      </c>
      <c r="B210" s="70">
        <v>0.1575</v>
      </c>
      <c r="C210" s="70">
        <v>0.1275</v>
      </c>
      <c r="D210" s="70">
        <v>0.1875</v>
      </c>
      <c r="E210" s="70">
        <v>0.17619469565217391</v>
      </c>
      <c r="F210" s="70">
        <v>0.18063933624082545</v>
      </c>
      <c r="G210" s="70">
        <v>0.18305534808539101</v>
      </c>
      <c r="H210" s="70">
        <v>0.16500000000000001</v>
      </c>
      <c r="I210" s="70">
        <v>0.16650000000000001</v>
      </c>
      <c r="J210" s="70" t="s">
        <v>131</v>
      </c>
      <c r="K210" s="70">
        <v>0.1575</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91</v>
      </c>
      <c r="B211" s="70">
        <v>0.1575</v>
      </c>
      <c r="C211" s="70">
        <v>0.1275</v>
      </c>
      <c r="D211" s="70">
        <v>0.1875</v>
      </c>
      <c r="E211" s="70">
        <v>0.16956909231962761</v>
      </c>
      <c r="F211" s="70">
        <v>0.17493682031984947</v>
      </c>
      <c r="G211" s="70">
        <v>0.17741097265489789</v>
      </c>
      <c r="H211" s="70">
        <v>0.1575</v>
      </c>
      <c r="I211" s="70">
        <v>0.1608</v>
      </c>
      <c r="J211" s="70" t="s">
        <v>131</v>
      </c>
      <c r="K211" s="70">
        <v>0.1575</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t="s">
        <v>89</v>
      </c>
      <c r="B212" s="70">
        <v>0.1575</v>
      </c>
      <c r="C212" s="70">
        <v>0.1275</v>
      </c>
      <c r="D212" s="70">
        <v>0.1875</v>
      </c>
      <c r="E212" s="70">
        <v>0.16955393778954334</v>
      </c>
      <c r="F212" s="70">
        <v>0.17104354609929079</v>
      </c>
      <c r="G212" s="70">
        <v>0.17716043328748279</v>
      </c>
      <c r="H212" s="70">
        <v>0.15566414087068803</v>
      </c>
      <c r="I212" s="70">
        <v>0.1535</v>
      </c>
      <c r="J212" s="70" t="s">
        <v>131</v>
      </c>
      <c r="K212" s="70">
        <v>0.1575</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t="s">
        <v>90</v>
      </c>
      <c r="B213" s="70">
        <v>0.15</v>
      </c>
      <c r="C213" s="70">
        <v>0.12</v>
      </c>
      <c r="D213" s="70">
        <v>0.18</v>
      </c>
      <c r="E213" s="70">
        <v>0.16247690659811481</v>
      </c>
      <c r="F213" s="70">
        <v>0.16479501704694466</v>
      </c>
      <c r="G213" s="70">
        <v>0.17000345734686209</v>
      </c>
      <c r="H213" s="70">
        <v>0.15</v>
      </c>
      <c r="I213" s="70">
        <v>0.1515</v>
      </c>
      <c r="J213" s="70" t="s">
        <v>131</v>
      </c>
      <c r="K213" s="70">
        <v>0.15</v>
      </c>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t="s">
        <v>94</v>
      </c>
      <c r="B214" s="70">
        <v>0.15</v>
      </c>
      <c r="C214" s="70">
        <v>0.12</v>
      </c>
      <c r="D214" s="70">
        <v>0.18</v>
      </c>
      <c r="E214" s="70">
        <v>0.1593</v>
      </c>
      <c r="F214" s="72">
        <v>0.16219999999999998</v>
      </c>
      <c r="G214" s="70">
        <v>0.16420000000000001</v>
      </c>
      <c r="H214" s="70">
        <v>0.15</v>
      </c>
      <c r="I214" s="70">
        <v>0.15</v>
      </c>
      <c r="J214" s="70" t="s">
        <v>131</v>
      </c>
      <c r="K214" s="70">
        <v>0.15</v>
      </c>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t="s">
        <v>95</v>
      </c>
      <c r="B215" s="70">
        <v>0.14249999999999999</v>
      </c>
      <c r="C215" s="70">
        <v>0.1225</v>
      </c>
      <c r="D215" s="70">
        <v>0.1825</v>
      </c>
      <c r="E215" s="70">
        <v>0.15190000000000001</v>
      </c>
      <c r="F215" s="72">
        <v>0.15289999999999998</v>
      </c>
      <c r="G215" s="70">
        <v>0.151</v>
      </c>
      <c r="H215" s="70">
        <v>0.14249999999999999</v>
      </c>
      <c r="I215" s="70">
        <v>0.14499999999999999</v>
      </c>
      <c r="J215" s="70" t="s">
        <v>131</v>
      </c>
      <c r="K215" s="70">
        <v>0.14249999999999999</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0" customFormat="1" x14ac:dyDescent="0.25">
      <c r="A216" s="40" t="s">
        <v>99</v>
      </c>
      <c r="B216" s="70">
        <v>0.14249999999999999</v>
      </c>
      <c r="C216" s="70">
        <v>0.1225</v>
      </c>
      <c r="D216" s="70">
        <v>0.1825</v>
      </c>
      <c r="E216" s="70">
        <v>0.14990000000000001</v>
      </c>
      <c r="F216" s="72">
        <v>0.1522</v>
      </c>
      <c r="G216" s="70">
        <v>0.15029999999999999</v>
      </c>
      <c r="H216" s="70">
        <v>0.14249999999999999</v>
      </c>
      <c r="I216" s="70">
        <v>0.14499999999999999</v>
      </c>
      <c r="J216" s="70" t="s">
        <v>131</v>
      </c>
      <c r="K216" s="70">
        <v>0.14249999999999999</v>
      </c>
    </row>
    <row r="217" spans="1:45" s="40" customFormat="1" x14ac:dyDescent="0.25">
      <c r="A217" s="40" t="s">
        <v>106</v>
      </c>
      <c r="B217" s="74">
        <v>0.13500000000000001</v>
      </c>
      <c r="C217" s="74">
        <v>0.105</v>
      </c>
      <c r="D217" s="74">
        <v>0.16500000000000001</v>
      </c>
      <c r="E217" s="74">
        <v>0.14205761103924106</v>
      </c>
      <c r="F217" s="75">
        <v>0.14425806377609543</v>
      </c>
      <c r="G217" s="74">
        <v>0.14434002074688795</v>
      </c>
      <c r="H217" s="74">
        <v>0.13500000000000001</v>
      </c>
      <c r="I217" s="74">
        <v>0.13500000000000001</v>
      </c>
      <c r="J217" s="74" t="s">
        <v>131</v>
      </c>
      <c r="K217" s="74">
        <v>0.13500000000000001</v>
      </c>
    </row>
    <row r="218" spans="1:45" s="40" customFormat="1" x14ac:dyDescent="0.25">
      <c r="A218" s="40" t="s">
        <v>107</v>
      </c>
      <c r="B218" s="74">
        <v>0.1275</v>
      </c>
      <c r="C218" s="74">
        <v>9.7500000000000003E-2</v>
      </c>
      <c r="D218" s="74">
        <v>0.1575</v>
      </c>
      <c r="E218" s="74">
        <v>0.14130000000000001</v>
      </c>
      <c r="F218" s="75">
        <v>0.1439</v>
      </c>
      <c r="G218" s="74">
        <v>0.14419999999999999</v>
      </c>
      <c r="H218" s="74">
        <v>0.1275</v>
      </c>
      <c r="I218" s="74">
        <v>0.1386</v>
      </c>
      <c r="J218" s="74" t="s">
        <v>131</v>
      </c>
      <c r="K218" s="74">
        <v>0.1275</v>
      </c>
    </row>
    <row r="219" spans="1:45" s="40" customFormat="1" x14ac:dyDescent="0.25">
      <c r="A219" s="40" t="s">
        <v>108</v>
      </c>
      <c r="B219" s="74">
        <v>0.1275</v>
      </c>
      <c r="C219" s="74">
        <v>9.7500000000000003E-2</v>
      </c>
      <c r="D219" s="74">
        <v>0.1575</v>
      </c>
      <c r="E219" s="74">
        <v>0.13769999999999999</v>
      </c>
      <c r="F219" s="75">
        <v>0.13639999999999999</v>
      </c>
      <c r="G219" s="74">
        <v>0.13780000000000001</v>
      </c>
      <c r="H219" s="74">
        <v>0.1275</v>
      </c>
      <c r="I219" s="74">
        <v>0.13159999999999999</v>
      </c>
      <c r="J219" s="74" t="s">
        <v>131</v>
      </c>
      <c r="K219" s="74">
        <v>0.1275</v>
      </c>
    </row>
    <row r="220" spans="1:45" s="40" customFormat="1" x14ac:dyDescent="0.25">
      <c r="F220" s="71"/>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9"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x14ac:dyDescent="0.25">
      <c r="L328" s="44"/>
      <c r="M328" s="44"/>
      <c r="N328" s="44"/>
      <c r="O328" s="44"/>
      <c r="P328" s="44"/>
      <c r="Q328" s="44"/>
      <c r="R328" s="44"/>
      <c r="S328" s="44"/>
      <c r="T328" s="44"/>
      <c r="U328" s="44"/>
      <c r="V328" s="44"/>
      <c r="W328" s="44"/>
      <c r="X328" s="44"/>
      <c r="Y328" s="44"/>
      <c r="Z328" s="44"/>
      <c r="AA328" s="44"/>
      <c r="AB328" s="44"/>
      <c r="AC328" s="44"/>
      <c r="AD328" s="44"/>
      <c r="AE328" s="44"/>
      <c r="AF328" s="44"/>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topLeftCell="A64" workbookViewId="0">
      <selection activeCell="C4" sqref="C4"/>
    </sheetView>
  </sheetViews>
  <sheetFormatPr defaultColWidth="9.140625" defaultRowHeight="15.75" x14ac:dyDescent="0.25"/>
  <cols>
    <col min="1" max="1" width="68.140625" style="44" customWidth="1"/>
    <col min="2" max="4" width="20.28515625" style="44" bestFit="1" customWidth="1"/>
    <col min="5" max="5" width="21.140625" style="44" customWidth="1"/>
    <col min="6" max="6" width="20.140625" style="44" customWidth="1"/>
    <col min="7" max="7" width="9.140625" style="44"/>
    <col min="8" max="8" width="9.140625" style="27"/>
    <col min="9" max="9" width="19.85546875" style="27" bestFit="1" customWidth="1"/>
    <col min="10" max="16384" width="9.140625" style="27"/>
  </cols>
  <sheetData>
    <row r="1" spans="1:9" x14ac:dyDescent="0.25">
      <c r="A1" s="2" t="s">
        <v>75</v>
      </c>
      <c r="B1" s="2" t="s">
        <v>102</v>
      </c>
      <c r="C1" s="2" t="s">
        <v>103</v>
      </c>
      <c r="D1" s="2" t="s">
        <v>104</v>
      </c>
      <c r="E1" s="2" t="s">
        <v>105</v>
      </c>
      <c r="F1" s="2" t="s">
        <v>96</v>
      </c>
      <c r="G1" s="27"/>
    </row>
    <row r="2" spans="1:9" x14ac:dyDescent="0.25">
      <c r="A2" s="6" t="s">
        <v>26</v>
      </c>
      <c r="B2" s="7"/>
      <c r="C2" s="7"/>
      <c r="D2" s="7"/>
      <c r="E2" s="7"/>
      <c r="F2" s="8"/>
      <c r="G2" s="27"/>
    </row>
    <row r="3" spans="1:9" x14ac:dyDescent="0.25">
      <c r="A3" s="10" t="s">
        <v>27</v>
      </c>
      <c r="B3" s="11"/>
      <c r="C3" s="11"/>
      <c r="D3" s="53"/>
      <c r="E3" s="11"/>
      <c r="F3" s="11"/>
      <c r="G3" s="27"/>
      <c r="I3" s="32"/>
    </row>
    <row r="4" spans="1:9" x14ac:dyDescent="0.25">
      <c r="A4" s="12" t="s">
        <v>132</v>
      </c>
      <c r="B4" s="13">
        <v>9.5180000000000007</v>
      </c>
      <c r="C4" s="13">
        <v>1.84</v>
      </c>
      <c r="D4" s="39">
        <v>13.278</v>
      </c>
      <c r="E4" s="14">
        <v>24.636000000000003</v>
      </c>
      <c r="F4" s="14">
        <v>6.65</v>
      </c>
      <c r="G4" s="27"/>
    </row>
    <row r="5" spans="1:9" x14ac:dyDescent="0.25">
      <c r="A5" s="19" t="s">
        <v>133</v>
      </c>
      <c r="B5" s="20">
        <v>8</v>
      </c>
      <c r="C5" s="20">
        <v>3</v>
      </c>
      <c r="D5" s="56">
        <v>8</v>
      </c>
      <c r="E5" s="21">
        <v>19</v>
      </c>
      <c r="F5" s="21">
        <v>9</v>
      </c>
      <c r="G5" s="27"/>
    </row>
    <row r="6" spans="1:9" x14ac:dyDescent="0.25">
      <c r="A6" s="12" t="s">
        <v>134</v>
      </c>
      <c r="B6" s="13">
        <v>2.3795000000000002</v>
      </c>
      <c r="C6" s="13">
        <v>0.6133333333333334</v>
      </c>
      <c r="D6" s="39">
        <v>2.6556000000000002</v>
      </c>
      <c r="E6" s="14">
        <v>5.6484333333333332</v>
      </c>
      <c r="F6" s="14">
        <v>2.4500000000000002</v>
      </c>
      <c r="G6" s="27"/>
    </row>
    <row r="7" spans="1:9" x14ac:dyDescent="0.25">
      <c r="A7" s="19" t="s">
        <v>135</v>
      </c>
      <c r="B7" s="20">
        <v>4</v>
      </c>
      <c r="C7" s="20">
        <v>3</v>
      </c>
      <c r="D7" s="56">
        <v>5</v>
      </c>
      <c r="E7" s="21">
        <v>12</v>
      </c>
      <c r="F7" s="21">
        <v>8</v>
      </c>
      <c r="G7" s="27"/>
    </row>
    <row r="8" spans="1:9" x14ac:dyDescent="0.25">
      <c r="A8" s="6" t="s">
        <v>28</v>
      </c>
      <c r="B8" s="7"/>
      <c r="C8" s="7"/>
      <c r="D8" s="52"/>
      <c r="E8" s="7"/>
      <c r="F8" s="8"/>
      <c r="G8" s="27"/>
    </row>
    <row r="9" spans="1:9" x14ac:dyDescent="0.25">
      <c r="A9" s="23" t="s">
        <v>29</v>
      </c>
      <c r="B9" s="24"/>
      <c r="C9" s="24"/>
      <c r="D9" s="57"/>
      <c r="E9" s="11"/>
      <c r="F9" s="11"/>
      <c r="G9" s="27"/>
    </row>
    <row r="10" spans="1:9" x14ac:dyDescent="0.25">
      <c r="A10" s="12" t="s">
        <v>132</v>
      </c>
      <c r="B10" s="13">
        <v>0</v>
      </c>
      <c r="C10" s="13">
        <v>0</v>
      </c>
      <c r="D10" s="39">
        <v>0</v>
      </c>
      <c r="E10" s="14">
        <v>0</v>
      </c>
      <c r="F10" s="14">
        <v>0</v>
      </c>
      <c r="G10" s="27"/>
    </row>
    <row r="11" spans="1:9" x14ac:dyDescent="0.25">
      <c r="A11" s="19" t="s">
        <v>133</v>
      </c>
      <c r="B11" s="20">
        <v>0</v>
      </c>
      <c r="C11" s="20">
        <v>0</v>
      </c>
      <c r="D11" s="56">
        <v>0</v>
      </c>
      <c r="E11" s="21">
        <v>0</v>
      </c>
      <c r="F11" s="21">
        <v>0</v>
      </c>
      <c r="G11" s="27"/>
    </row>
    <row r="12" spans="1:9" x14ac:dyDescent="0.25">
      <c r="A12" s="12" t="s">
        <v>134</v>
      </c>
      <c r="B12" s="13">
        <v>0</v>
      </c>
      <c r="C12" s="13">
        <v>0</v>
      </c>
      <c r="D12" s="39">
        <v>0</v>
      </c>
      <c r="E12" s="14">
        <v>0</v>
      </c>
      <c r="F12" s="14">
        <v>0</v>
      </c>
      <c r="G12" s="27"/>
    </row>
    <row r="13" spans="1:9" x14ac:dyDescent="0.25">
      <c r="A13" s="19" t="s">
        <v>135</v>
      </c>
      <c r="B13" s="20">
        <v>0</v>
      </c>
      <c r="C13" s="20">
        <v>0</v>
      </c>
      <c r="D13" s="56">
        <v>0</v>
      </c>
      <c r="E13" s="21">
        <v>0</v>
      </c>
      <c r="F13" s="21">
        <v>0</v>
      </c>
      <c r="G13" s="27"/>
    </row>
    <row r="14" spans="1:9" x14ac:dyDescent="0.25">
      <c r="A14" s="23" t="s">
        <v>30</v>
      </c>
      <c r="B14" s="24"/>
      <c r="C14" s="24"/>
      <c r="D14" s="57"/>
      <c r="E14" s="11"/>
      <c r="F14" s="11"/>
      <c r="G14" s="27"/>
    </row>
    <row r="15" spans="1:9" x14ac:dyDescent="0.25">
      <c r="A15" s="12" t="s">
        <v>132</v>
      </c>
      <c r="B15" s="13">
        <v>0</v>
      </c>
      <c r="C15" s="13">
        <v>0</v>
      </c>
      <c r="D15" s="39">
        <v>0</v>
      </c>
      <c r="E15" s="14">
        <v>0</v>
      </c>
      <c r="F15" s="14">
        <v>0</v>
      </c>
      <c r="G15" s="27"/>
    </row>
    <row r="16" spans="1:9" x14ac:dyDescent="0.25">
      <c r="A16" s="19" t="s">
        <v>133</v>
      </c>
      <c r="B16" s="20">
        <v>0</v>
      </c>
      <c r="C16" s="20">
        <v>0</v>
      </c>
      <c r="D16" s="56">
        <v>0</v>
      </c>
      <c r="E16" s="21">
        <v>0</v>
      </c>
      <c r="F16" s="21">
        <v>0</v>
      </c>
      <c r="G16" s="27"/>
    </row>
    <row r="17" spans="1:6" s="27" customFormat="1" x14ac:dyDescent="0.25">
      <c r="A17" s="12" t="s">
        <v>134</v>
      </c>
      <c r="B17" s="13">
        <v>0</v>
      </c>
      <c r="C17" s="13">
        <v>0</v>
      </c>
      <c r="D17" s="39">
        <v>0</v>
      </c>
      <c r="E17" s="14">
        <v>0</v>
      </c>
      <c r="F17" s="14">
        <v>0</v>
      </c>
    </row>
    <row r="18" spans="1:6" s="27" customFormat="1" x14ac:dyDescent="0.25">
      <c r="A18" s="19" t="s">
        <v>135</v>
      </c>
      <c r="B18" s="20">
        <v>0</v>
      </c>
      <c r="C18" s="20">
        <v>0</v>
      </c>
      <c r="D18" s="56">
        <v>0</v>
      </c>
      <c r="E18" s="21">
        <v>0</v>
      </c>
      <c r="F18" s="21">
        <v>0</v>
      </c>
    </row>
    <row r="19" spans="1:6" s="27" customFormat="1" x14ac:dyDescent="0.25">
      <c r="A19" s="23" t="s">
        <v>31</v>
      </c>
      <c r="B19" s="24"/>
      <c r="C19" s="24"/>
      <c r="D19" s="57"/>
      <c r="E19" s="11"/>
      <c r="F19" s="11"/>
    </row>
    <row r="20" spans="1:6" s="27" customFormat="1" x14ac:dyDescent="0.25">
      <c r="A20" s="12" t="s">
        <v>132</v>
      </c>
      <c r="B20" s="13">
        <v>0</v>
      </c>
      <c r="C20" s="13">
        <v>0</v>
      </c>
      <c r="D20" s="39">
        <v>0</v>
      </c>
      <c r="E20" s="14">
        <v>0</v>
      </c>
      <c r="F20" s="14">
        <v>0</v>
      </c>
    </row>
    <row r="21" spans="1:6" s="27" customFormat="1" x14ac:dyDescent="0.25">
      <c r="A21" s="19" t="s">
        <v>133</v>
      </c>
      <c r="B21" s="20">
        <v>0</v>
      </c>
      <c r="C21" s="20">
        <v>0</v>
      </c>
      <c r="D21" s="56">
        <v>0</v>
      </c>
      <c r="E21" s="21">
        <v>0</v>
      </c>
      <c r="F21" s="21">
        <v>0</v>
      </c>
    </row>
    <row r="22" spans="1:6" s="27" customFormat="1" x14ac:dyDescent="0.25">
      <c r="A22" s="12" t="s">
        <v>134</v>
      </c>
      <c r="B22" s="13">
        <v>0</v>
      </c>
      <c r="C22" s="13">
        <v>0</v>
      </c>
      <c r="D22" s="39">
        <v>0</v>
      </c>
      <c r="E22" s="14">
        <v>0</v>
      </c>
      <c r="F22" s="14">
        <v>0</v>
      </c>
    </row>
    <row r="23" spans="1:6" s="27" customFormat="1" x14ac:dyDescent="0.25">
      <c r="A23" s="19" t="s">
        <v>135</v>
      </c>
      <c r="B23" s="20">
        <v>0</v>
      </c>
      <c r="C23" s="20">
        <v>0</v>
      </c>
      <c r="D23" s="56">
        <v>0</v>
      </c>
      <c r="E23" s="21">
        <v>0</v>
      </c>
      <c r="F23" s="21">
        <v>0</v>
      </c>
    </row>
    <row r="24" spans="1:6" s="27" customFormat="1" x14ac:dyDescent="0.25">
      <c r="A24" s="23" t="s">
        <v>32</v>
      </c>
      <c r="B24" s="24"/>
      <c r="C24" s="24"/>
      <c r="D24" s="57"/>
      <c r="E24" s="11"/>
      <c r="F24" s="11"/>
    </row>
    <row r="25" spans="1:6" s="27" customFormat="1" x14ac:dyDescent="0.25">
      <c r="A25" s="12" t="s">
        <v>132</v>
      </c>
      <c r="B25" s="13">
        <v>0</v>
      </c>
      <c r="C25" s="13">
        <v>0</v>
      </c>
      <c r="D25" s="39">
        <v>0</v>
      </c>
      <c r="E25" s="14">
        <v>0</v>
      </c>
      <c r="F25" s="35">
        <v>0</v>
      </c>
    </row>
    <row r="26" spans="1:6" s="27" customFormat="1" x14ac:dyDescent="0.25">
      <c r="A26" s="19" t="s">
        <v>133</v>
      </c>
      <c r="B26" s="20">
        <v>0</v>
      </c>
      <c r="C26" s="20">
        <v>0</v>
      </c>
      <c r="D26" s="56">
        <v>0</v>
      </c>
      <c r="E26" s="21">
        <v>0</v>
      </c>
      <c r="F26" s="36">
        <v>0</v>
      </c>
    </row>
    <row r="27" spans="1:6" s="27" customFormat="1" x14ac:dyDescent="0.25">
      <c r="A27" s="12" t="s">
        <v>134</v>
      </c>
      <c r="B27" s="13">
        <v>0</v>
      </c>
      <c r="C27" s="13">
        <v>0</v>
      </c>
      <c r="D27" s="39">
        <v>0</v>
      </c>
      <c r="E27" s="14">
        <v>0</v>
      </c>
      <c r="F27" s="35">
        <v>0</v>
      </c>
    </row>
    <row r="28" spans="1:6" s="27" customFormat="1" x14ac:dyDescent="0.25">
      <c r="A28" s="19" t="s">
        <v>135</v>
      </c>
      <c r="B28" s="20">
        <v>0</v>
      </c>
      <c r="C28" s="20">
        <v>0</v>
      </c>
      <c r="D28" s="56">
        <v>0</v>
      </c>
      <c r="E28" s="21">
        <v>0</v>
      </c>
      <c r="F28" s="36">
        <v>0</v>
      </c>
    </row>
    <row r="29" spans="1:6" s="27" customFormat="1" x14ac:dyDescent="0.25">
      <c r="A29" s="6" t="s">
        <v>33</v>
      </c>
      <c r="B29" s="7"/>
      <c r="C29" s="7"/>
      <c r="D29" s="52"/>
      <c r="E29" s="7"/>
      <c r="F29" s="8"/>
    </row>
    <row r="30" spans="1:6" s="27" customFormat="1" x14ac:dyDescent="0.25">
      <c r="A30" s="23" t="s">
        <v>34</v>
      </c>
      <c r="B30" s="24"/>
      <c r="C30" s="24"/>
      <c r="D30" s="57"/>
      <c r="E30" s="11"/>
      <c r="F30" s="11"/>
    </row>
    <row r="31" spans="1:6" s="27" customFormat="1" x14ac:dyDescent="0.25">
      <c r="A31" s="12" t="s">
        <v>35</v>
      </c>
      <c r="B31" s="13">
        <v>639.42999999999995</v>
      </c>
      <c r="C31" s="13">
        <v>517.80999999999995</v>
      </c>
      <c r="D31" s="39">
        <v>525.97799999999995</v>
      </c>
      <c r="E31" s="14">
        <v>1683.2179999999998</v>
      </c>
      <c r="F31" s="14">
        <v>1863.26352877</v>
      </c>
    </row>
    <row r="32" spans="1:6" s="27" customFormat="1" x14ac:dyDescent="0.25">
      <c r="A32" s="12" t="s">
        <v>36</v>
      </c>
      <c r="B32" s="13">
        <v>475.39</v>
      </c>
      <c r="C32" s="13">
        <v>373.96</v>
      </c>
      <c r="D32" s="39">
        <v>370.23</v>
      </c>
      <c r="E32" s="14">
        <v>1219.58</v>
      </c>
      <c r="F32" s="14">
        <v>1337.9509995600001</v>
      </c>
    </row>
    <row r="33" spans="1:8" x14ac:dyDescent="0.25">
      <c r="A33" s="12" t="s">
        <v>37</v>
      </c>
      <c r="B33" s="13">
        <v>30.449047619047615</v>
      </c>
      <c r="C33" s="13">
        <v>24.657619047619043</v>
      </c>
      <c r="D33" s="39">
        <v>27.683052631578946</v>
      </c>
      <c r="E33" s="14">
        <v>27.593737704918031</v>
      </c>
      <c r="F33" s="14">
        <v>28.665592750307692</v>
      </c>
      <c r="G33" s="27"/>
    </row>
    <row r="34" spans="1:8" x14ac:dyDescent="0.25">
      <c r="A34" s="12" t="s">
        <v>38</v>
      </c>
      <c r="B34" s="13">
        <v>22.637619047619047</v>
      </c>
      <c r="C34" s="13">
        <v>17.807619047619045</v>
      </c>
      <c r="D34" s="39">
        <v>19.485789473684211</v>
      </c>
      <c r="E34" s="14">
        <v>19.993114754098361</v>
      </c>
      <c r="F34" s="14">
        <v>20.58386153169231</v>
      </c>
      <c r="G34" s="27"/>
    </row>
    <row r="35" spans="1:8" x14ac:dyDescent="0.25">
      <c r="A35" s="19" t="s">
        <v>135</v>
      </c>
      <c r="B35" s="20">
        <v>21</v>
      </c>
      <c r="C35" s="20">
        <v>21</v>
      </c>
      <c r="D35" s="56">
        <v>19</v>
      </c>
      <c r="E35" s="21">
        <v>61</v>
      </c>
      <c r="F35" s="21">
        <v>65</v>
      </c>
      <c r="G35" s="27"/>
    </row>
    <row r="36" spans="1:8" x14ac:dyDescent="0.25">
      <c r="A36" s="23" t="s">
        <v>39</v>
      </c>
      <c r="B36" s="24"/>
      <c r="C36" s="24"/>
      <c r="D36" s="57"/>
      <c r="E36" s="11"/>
      <c r="F36" s="11"/>
      <c r="G36" s="27"/>
    </row>
    <row r="37" spans="1:8" x14ac:dyDescent="0.25">
      <c r="A37" s="12" t="s">
        <v>40</v>
      </c>
      <c r="B37" s="13">
        <v>618.6</v>
      </c>
      <c r="C37" s="13">
        <v>594.4</v>
      </c>
      <c r="D37" s="39">
        <v>614.99199999999996</v>
      </c>
      <c r="E37" s="14">
        <v>1827.992</v>
      </c>
      <c r="F37" s="14">
        <v>2109.3647788903618</v>
      </c>
      <c r="G37" s="27"/>
      <c r="H37" s="9"/>
    </row>
    <row r="38" spans="1:8" x14ac:dyDescent="0.25">
      <c r="A38" s="15" t="s">
        <v>41</v>
      </c>
      <c r="B38" s="13">
        <v>632.11</v>
      </c>
      <c r="C38" s="13">
        <v>506.19</v>
      </c>
      <c r="D38" s="39">
        <v>497.93900000000002</v>
      </c>
      <c r="E38" s="14">
        <v>1636.239</v>
      </c>
      <c r="F38" s="14">
        <v>2000.8231203755556</v>
      </c>
      <c r="G38" s="27"/>
    </row>
    <row r="39" spans="1:8" x14ac:dyDescent="0.25">
      <c r="A39" s="12" t="s">
        <v>42</v>
      </c>
      <c r="B39" s="13">
        <v>29.457142857142859</v>
      </c>
      <c r="C39" s="13">
        <v>28.304761904761904</v>
      </c>
      <c r="D39" s="39">
        <v>6.2526315789473683</v>
      </c>
      <c r="E39" s="14">
        <v>29.967081967213115</v>
      </c>
      <c r="F39" s="14">
        <v>32.45176582908249</v>
      </c>
      <c r="G39" s="27"/>
    </row>
    <row r="40" spans="1:8" x14ac:dyDescent="0.25">
      <c r="A40" s="12" t="s">
        <v>43</v>
      </c>
      <c r="B40" s="13">
        <v>30.10047619047619</v>
      </c>
      <c r="C40" s="13">
        <v>24.104285714285716</v>
      </c>
      <c r="D40" s="39">
        <v>26.207315789473686</v>
      </c>
      <c r="E40" s="14">
        <v>26.823590163934426</v>
      </c>
      <c r="F40" s="14">
        <v>30.781894159623931</v>
      </c>
      <c r="G40" s="27"/>
    </row>
    <row r="41" spans="1:8" x14ac:dyDescent="0.25">
      <c r="A41" s="19" t="s">
        <v>135</v>
      </c>
      <c r="B41" s="20">
        <v>21</v>
      </c>
      <c r="C41" s="20">
        <v>21</v>
      </c>
      <c r="D41" s="56">
        <v>19</v>
      </c>
      <c r="E41" s="21">
        <v>61</v>
      </c>
      <c r="F41" s="21">
        <v>65</v>
      </c>
      <c r="G41" s="27"/>
    </row>
    <row r="42" spans="1:8" x14ac:dyDescent="0.25">
      <c r="A42" s="23" t="s">
        <v>44</v>
      </c>
      <c r="B42" s="24"/>
      <c r="C42" s="24"/>
      <c r="D42" s="57"/>
      <c r="E42" s="11"/>
      <c r="F42" s="11"/>
      <c r="G42" s="27"/>
    </row>
    <row r="43" spans="1:8" x14ac:dyDescent="0.25">
      <c r="A43" s="12" t="s">
        <v>132</v>
      </c>
      <c r="B43" s="13">
        <v>71.989999999999995</v>
      </c>
      <c r="C43" s="13">
        <v>108.047</v>
      </c>
      <c r="D43" s="39">
        <v>118.8</v>
      </c>
      <c r="E43" s="14">
        <v>298.83699999999999</v>
      </c>
      <c r="F43" s="14">
        <v>224.41878314019041</v>
      </c>
      <c r="G43" s="27"/>
    </row>
    <row r="44" spans="1:8" x14ac:dyDescent="0.25">
      <c r="A44" s="19" t="s">
        <v>133</v>
      </c>
      <c r="B44" s="20">
        <v>19</v>
      </c>
      <c r="C44" s="20">
        <v>24</v>
      </c>
      <c r="D44" s="56">
        <v>27</v>
      </c>
      <c r="E44" s="21">
        <v>70</v>
      </c>
      <c r="F44" s="21">
        <v>60</v>
      </c>
      <c r="G44" s="27"/>
    </row>
    <row r="45" spans="1:8" x14ac:dyDescent="0.25">
      <c r="A45" s="12" t="s">
        <v>134</v>
      </c>
      <c r="B45" s="13">
        <v>5.1421428571428569</v>
      </c>
      <c r="C45" s="13">
        <v>8.3113076923076914</v>
      </c>
      <c r="D45" s="39">
        <v>9.138461538461538</v>
      </c>
      <c r="E45" s="14">
        <v>22.591912087912085</v>
      </c>
      <c r="F45" s="14">
        <v>17.57190802439959</v>
      </c>
      <c r="G45" s="27"/>
    </row>
    <row r="46" spans="1:8" x14ac:dyDescent="0.25">
      <c r="A46" s="19" t="s">
        <v>135</v>
      </c>
      <c r="B46" s="20">
        <v>14</v>
      </c>
      <c r="C46" s="20">
        <v>13</v>
      </c>
      <c r="D46" s="56">
        <v>13</v>
      </c>
      <c r="E46" s="21">
        <v>40</v>
      </c>
      <c r="F46" s="21">
        <v>39</v>
      </c>
      <c r="G46" s="27"/>
    </row>
    <row r="47" spans="1:8" x14ac:dyDescent="0.25">
      <c r="A47" s="6" t="s">
        <v>45</v>
      </c>
      <c r="B47" s="7"/>
      <c r="C47" s="7"/>
      <c r="D47" s="52"/>
      <c r="E47" s="7"/>
      <c r="F47" s="8"/>
      <c r="G47" s="27"/>
    </row>
    <row r="48" spans="1:8" x14ac:dyDescent="0.25">
      <c r="A48" s="23" t="s">
        <v>136</v>
      </c>
      <c r="B48" s="24"/>
      <c r="C48" s="24"/>
      <c r="D48" s="57"/>
      <c r="E48" s="11"/>
      <c r="F48" s="11"/>
      <c r="G48" s="27"/>
    </row>
    <row r="49" spans="1:6" s="27" customFormat="1" x14ac:dyDescent="0.25">
      <c r="A49" s="12" t="s">
        <v>137</v>
      </c>
      <c r="B49" s="13">
        <v>63.27</v>
      </c>
      <c r="C49" s="13">
        <v>63.27</v>
      </c>
      <c r="D49" s="39">
        <v>63.27</v>
      </c>
      <c r="E49" s="14">
        <v>63.27</v>
      </c>
      <c r="F49" s="14">
        <v>63.27</v>
      </c>
    </row>
    <row r="50" spans="1:6" s="27" customFormat="1" x14ac:dyDescent="0.25">
      <c r="A50" s="12" t="s">
        <v>138</v>
      </c>
      <c r="B50" s="13">
        <v>64.53</v>
      </c>
      <c r="C50" s="13">
        <v>64.53</v>
      </c>
      <c r="D50" s="39">
        <v>64.540000000000006</v>
      </c>
      <c r="E50" s="14">
        <v>64.540000000000006</v>
      </c>
      <c r="F50" s="14">
        <v>64.540000000000006</v>
      </c>
    </row>
    <row r="51" spans="1:6" s="27" customFormat="1" x14ac:dyDescent="0.25">
      <c r="A51" s="12" t="s">
        <v>139</v>
      </c>
      <c r="B51" s="13">
        <v>63.9</v>
      </c>
      <c r="C51" s="13">
        <v>63.9</v>
      </c>
      <c r="D51" s="39">
        <v>63.91</v>
      </c>
      <c r="E51" s="14">
        <v>63.91</v>
      </c>
      <c r="F51" s="14">
        <v>63.91</v>
      </c>
    </row>
    <row r="52" spans="1:6" s="27" customFormat="1" x14ac:dyDescent="0.25">
      <c r="A52" s="23" t="s">
        <v>140</v>
      </c>
      <c r="B52" s="24"/>
      <c r="C52" s="24"/>
      <c r="D52" s="57"/>
      <c r="E52" s="11"/>
      <c r="F52" s="11"/>
    </row>
    <row r="53" spans="1:6" s="27" customFormat="1" x14ac:dyDescent="0.25">
      <c r="A53" s="12" t="s">
        <v>137</v>
      </c>
      <c r="B53" s="13">
        <v>63.27</v>
      </c>
      <c r="C53" s="13">
        <v>63.27</v>
      </c>
      <c r="D53" s="39">
        <v>63.27</v>
      </c>
      <c r="E53" s="14">
        <v>63.27</v>
      </c>
      <c r="F53" s="14">
        <v>63.27</v>
      </c>
    </row>
    <row r="54" spans="1:6" s="27" customFormat="1" x14ac:dyDescent="0.25">
      <c r="A54" s="12" t="s">
        <v>138</v>
      </c>
      <c r="B54" s="13">
        <v>64.53</v>
      </c>
      <c r="C54" s="13">
        <v>64.53</v>
      </c>
      <c r="D54" s="39">
        <v>64.540000000000006</v>
      </c>
      <c r="E54" s="14">
        <v>64.533333333333346</v>
      </c>
      <c r="F54" s="14">
        <v>64.540000000000006</v>
      </c>
    </row>
    <row r="55" spans="1:6" s="27" customFormat="1" x14ac:dyDescent="0.25">
      <c r="A55" s="12" t="s">
        <v>139</v>
      </c>
      <c r="B55" s="13">
        <v>63.9</v>
      </c>
      <c r="C55" s="13">
        <v>63.9</v>
      </c>
      <c r="D55" s="39">
        <v>63.91</v>
      </c>
      <c r="E55" s="14">
        <v>63.903333333333329</v>
      </c>
      <c r="F55" s="14">
        <v>63.91</v>
      </c>
    </row>
    <row r="56" spans="1:6" s="27" customFormat="1" x14ac:dyDescent="0.25">
      <c r="A56" s="30"/>
      <c r="B56" s="9"/>
      <c r="C56" s="9"/>
      <c r="D56" s="42"/>
      <c r="E56" s="25"/>
      <c r="F56" s="25"/>
    </row>
    <row r="57" spans="1:6" s="27" customFormat="1" x14ac:dyDescent="0.25">
      <c r="A57" s="6" t="s">
        <v>48</v>
      </c>
      <c r="B57" s="7"/>
      <c r="C57" s="7"/>
      <c r="D57" s="52"/>
      <c r="E57" s="7"/>
      <c r="F57" s="8"/>
    </row>
    <row r="58" spans="1:6" s="27" customFormat="1" x14ac:dyDescent="0.25">
      <c r="A58" s="23" t="s">
        <v>136</v>
      </c>
      <c r="B58" s="24"/>
      <c r="C58" s="24"/>
      <c r="D58" s="57"/>
      <c r="E58" s="11"/>
      <c r="F58" s="11"/>
    </row>
    <row r="59" spans="1:6" s="27" customFormat="1" x14ac:dyDescent="0.25">
      <c r="A59" s="30" t="s">
        <v>137</v>
      </c>
      <c r="B59" s="13">
        <v>63.44</v>
      </c>
      <c r="C59" s="13">
        <v>63.5</v>
      </c>
      <c r="D59" s="39">
        <v>63.34</v>
      </c>
      <c r="E59" s="14">
        <v>63.426666666666669</v>
      </c>
      <c r="F59" s="14">
        <v>63.413333333333334</v>
      </c>
    </row>
    <row r="60" spans="1:6" s="27" customFormat="1" x14ac:dyDescent="0.25">
      <c r="A60" s="12" t="s">
        <v>138</v>
      </c>
      <c r="B60" s="13">
        <v>64.56</v>
      </c>
      <c r="C60" s="13">
        <v>64.56</v>
      </c>
      <c r="D60" s="39">
        <v>64.540000000000006</v>
      </c>
      <c r="E60" s="14">
        <v>64.553333333333342</v>
      </c>
      <c r="F60" s="14">
        <v>64.536666666666676</v>
      </c>
    </row>
    <row r="61" spans="1:6" s="27" customFormat="1" x14ac:dyDescent="0.25">
      <c r="A61" s="12" t="s">
        <v>139</v>
      </c>
      <c r="B61" s="13">
        <v>64</v>
      </c>
      <c r="C61" s="13">
        <v>64.03</v>
      </c>
      <c r="D61" s="39">
        <v>63.94</v>
      </c>
      <c r="E61" s="14">
        <v>63.99</v>
      </c>
      <c r="F61" s="14">
        <v>63.98</v>
      </c>
    </row>
    <row r="62" spans="1:6" s="27" customFormat="1" x14ac:dyDescent="0.25">
      <c r="A62" s="23" t="s">
        <v>140</v>
      </c>
      <c r="B62" s="24"/>
      <c r="C62" s="24"/>
      <c r="D62" s="57"/>
      <c r="E62" s="11"/>
      <c r="F62" s="11"/>
    </row>
    <row r="63" spans="1:6" s="27" customFormat="1" x14ac:dyDescent="0.25">
      <c r="A63" s="12" t="s">
        <v>137</v>
      </c>
      <c r="B63" s="13">
        <v>63.37</v>
      </c>
      <c r="C63" s="13">
        <v>63.4</v>
      </c>
      <c r="D63" s="39">
        <v>63.41</v>
      </c>
      <c r="E63" s="14">
        <v>63.393333333333338</v>
      </c>
      <c r="F63" s="14">
        <v>63.393333333333338</v>
      </c>
    </row>
    <row r="64" spans="1:6" s="27" customFormat="1" x14ac:dyDescent="0.25">
      <c r="A64" s="12" t="s">
        <v>138</v>
      </c>
      <c r="B64" s="13">
        <v>64.53</v>
      </c>
      <c r="C64" s="13">
        <v>64.540000000000006</v>
      </c>
      <c r="D64" s="39">
        <v>64.510000000000005</v>
      </c>
      <c r="E64" s="14">
        <v>64.526666666666657</v>
      </c>
      <c r="F64" s="14">
        <v>64.530000000000015</v>
      </c>
    </row>
    <row r="65" spans="1:26" x14ac:dyDescent="0.25">
      <c r="A65" s="12" t="s">
        <v>139</v>
      </c>
      <c r="B65" s="13">
        <v>63.95</v>
      </c>
      <c r="C65" s="13">
        <v>63.97</v>
      </c>
      <c r="D65" s="39">
        <v>63.96</v>
      </c>
      <c r="E65" s="14">
        <v>63.96</v>
      </c>
      <c r="F65" s="14">
        <v>63.961666666666666</v>
      </c>
      <c r="G65" s="27"/>
    </row>
    <row r="66" spans="1:26" x14ac:dyDescent="0.25">
      <c r="A66" s="30"/>
      <c r="B66" s="9"/>
      <c r="C66" s="9"/>
      <c r="D66" s="9"/>
      <c r="E66" s="25"/>
      <c r="F66" s="25"/>
      <c r="G66" s="27"/>
    </row>
    <row r="67" spans="1:26" x14ac:dyDescent="0.25">
      <c r="A67" s="27" t="s">
        <v>20</v>
      </c>
      <c r="B67" s="27"/>
      <c r="C67" s="27"/>
      <c r="D67" s="27"/>
      <c r="E67" s="27"/>
      <c r="F67" s="27"/>
      <c r="G67" s="27"/>
    </row>
    <row r="68" spans="1:26" x14ac:dyDescent="0.25">
      <c r="A68" s="29" t="s">
        <v>46</v>
      </c>
      <c r="B68" s="27"/>
      <c r="C68" s="27"/>
      <c r="D68" s="27"/>
      <c r="H68" s="44"/>
      <c r="I68" s="44"/>
      <c r="J68" s="44"/>
      <c r="K68" s="44"/>
      <c r="L68" s="44"/>
      <c r="M68" s="44"/>
      <c r="N68" s="44"/>
      <c r="O68" s="44"/>
      <c r="P68" s="44"/>
      <c r="Q68" s="44"/>
      <c r="R68" s="44"/>
      <c r="S68" s="44"/>
      <c r="T68" s="44"/>
      <c r="U68" s="44"/>
      <c r="V68" s="44"/>
    </row>
    <row r="69" spans="1:26" x14ac:dyDescent="0.25">
      <c r="A69" s="29" t="s">
        <v>88</v>
      </c>
      <c r="B69" s="27"/>
      <c r="C69" s="27"/>
      <c r="D69" s="27"/>
      <c r="H69" s="44"/>
      <c r="I69" s="44"/>
      <c r="J69" s="44"/>
      <c r="K69" s="44"/>
      <c r="L69" s="44"/>
      <c r="M69" s="44"/>
      <c r="N69" s="44"/>
      <c r="O69" s="44"/>
      <c r="P69" s="44"/>
      <c r="Q69" s="44"/>
      <c r="R69" s="44"/>
      <c r="S69" s="44"/>
      <c r="T69" s="44"/>
      <c r="U69" s="44"/>
      <c r="V69" s="44"/>
    </row>
    <row r="70" spans="1:26" x14ac:dyDescent="0.25">
      <c r="A70" s="29" t="s">
        <v>47</v>
      </c>
      <c r="B70" s="27"/>
      <c r="C70" s="27"/>
      <c r="D70" s="27"/>
      <c r="H70" s="44"/>
      <c r="I70" s="44"/>
      <c r="J70" s="44"/>
      <c r="K70" s="44"/>
      <c r="L70" s="44"/>
      <c r="M70" s="44"/>
      <c r="N70" s="44"/>
      <c r="O70" s="44"/>
      <c r="P70" s="44"/>
      <c r="Q70" s="44"/>
      <c r="R70" s="44"/>
      <c r="S70" s="44"/>
      <c r="T70" s="44"/>
      <c r="U70" s="44"/>
      <c r="V70" s="44"/>
    </row>
    <row r="71" spans="1:26" x14ac:dyDescent="0.25">
      <c r="A71" s="29" t="s">
        <v>87</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6" t="s">
        <v>64</v>
      </c>
      <c r="B75" s="77" t="s">
        <v>62</v>
      </c>
      <c r="C75" s="77" t="s">
        <v>63</v>
      </c>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8">
        <f>[1]MCI!B303</f>
        <v>44470</v>
      </c>
      <c r="B76" s="79">
        <v>63.83</v>
      </c>
      <c r="C76" s="80">
        <v>63.8</v>
      </c>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8">
        <f>[1]MCI!B304</f>
        <v>44474</v>
      </c>
      <c r="B77" s="79">
        <v>63.83</v>
      </c>
      <c r="C77" s="80">
        <v>63.83</v>
      </c>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8">
        <f>[1]MCI!B305</f>
        <v>44475</v>
      </c>
      <c r="B78" s="79">
        <v>63.83</v>
      </c>
      <c r="C78" s="80">
        <v>63.76</v>
      </c>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8">
        <f>[1]MCI!B306</f>
        <v>44476</v>
      </c>
      <c r="B79" s="79">
        <v>63.83</v>
      </c>
      <c r="C79" s="80">
        <v>63.82</v>
      </c>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8">
        <f>[1]MCI!B307</f>
        <v>44477</v>
      </c>
      <c r="B80" s="79">
        <v>63.83</v>
      </c>
      <c r="C80" s="80">
        <v>63.82</v>
      </c>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8">
        <f>[1]MCI!B308</f>
        <v>44480</v>
      </c>
      <c r="B81" s="79">
        <v>63.83</v>
      </c>
      <c r="C81" s="80">
        <v>63.77</v>
      </c>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8">
        <f>[1]MCI!B309</f>
        <v>44481</v>
      </c>
      <c r="B82" s="79">
        <v>63.83</v>
      </c>
      <c r="C82" s="80">
        <v>63.81</v>
      </c>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8">
        <f>[1]MCI!B310</f>
        <v>44482</v>
      </c>
      <c r="B83" s="79">
        <v>63.83</v>
      </c>
      <c r="C83" s="80">
        <v>63.82</v>
      </c>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8">
        <f>[1]MCI!B311</f>
        <v>44483</v>
      </c>
      <c r="B84" s="79">
        <v>63.83</v>
      </c>
      <c r="C84" s="80">
        <v>63.82</v>
      </c>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8">
        <f>[1]MCI!B312</f>
        <v>44484</v>
      </c>
      <c r="B85" s="79">
        <v>63.83</v>
      </c>
      <c r="C85" s="80">
        <v>63.82</v>
      </c>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8">
        <f>[1]MCI!B313</f>
        <v>44487</v>
      </c>
      <c r="B86" s="79">
        <v>63.83</v>
      </c>
      <c r="C86" s="80">
        <v>63.76</v>
      </c>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8">
        <f>[1]MCI!B314</f>
        <v>44488</v>
      </c>
      <c r="B87" s="79">
        <v>63.83</v>
      </c>
      <c r="C87" s="80">
        <v>63.76</v>
      </c>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8">
        <f>[1]MCI!B315</f>
        <v>44489</v>
      </c>
      <c r="B88" s="79">
        <v>63.83</v>
      </c>
      <c r="C88" s="80">
        <v>63.82</v>
      </c>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8">
        <f>[1]MCI!B316</f>
        <v>44490</v>
      </c>
      <c r="B89" s="79">
        <v>63.83</v>
      </c>
      <c r="C89" s="80">
        <v>63.78</v>
      </c>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8">
        <f>[1]MCI!B317</f>
        <v>44491</v>
      </c>
      <c r="B90" s="79">
        <v>63.83</v>
      </c>
      <c r="C90" s="80">
        <v>63.81</v>
      </c>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8">
        <f>[1]MCI!B318</f>
        <v>44494</v>
      </c>
      <c r="B91" s="79">
        <v>63.83</v>
      </c>
      <c r="C91" s="80">
        <v>63.82</v>
      </c>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8">
        <f>[1]MCI!B319</f>
        <v>44495</v>
      </c>
      <c r="B92" s="79">
        <v>63.83</v>
      </c>
      <c r="C92" s="80">
        <v>63.79</v>
      </c>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8">
        <f>[1]MCI!B320</f>
        <v>44496</v>
      </c>
      <c r="B93" s="79">
        <v>63.83</v>
      </c>
      <c r="C93" s="80">
        <v>63.8</v>
      </c>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8">
        <f>[1]MCI!B321</f>
        <v>44497</v>
      </c>
      <c r="B94" s="79">
        <v>63.83</v>
      </c>
      <c r="C94" s="80">
        <v>63.83</v>
      </c>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8">
        <f>[1]MCI!B322</f>
        <v>44498</v>
      </c>
      <c r="B95" s="79">
        <v>63.83</v>
      </c>
      <c r="C95" s="80">
        <v>63.82</v>
      </c>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8">
        <f>[1]MCI!B323</f>
        <v>44501</v>
      </c>
      <c r="B96" s="79">
        <v>63.83</v>
      </c>
      <c r="C96" s="80">
        <v>63.84</v>
      </c>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8">
        <f>[1]MCI!B324</f>
        <v>44502</v>
      </c>
      <c r="B97" s="79">
        <v>63.83</v>
      </c>
      <c r="C97" s="80">
        <v>63.81</v>
      </c>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8">
        <f>[1]MCI!B325</f>
        <v>44503</v>
      </c>
      <c r="B98" s="79">
        <v>63.83</v>
      </c>
      <c r="C98" s="80">
        <v>63.83</v>
      </c>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8">
        <f>[1]MCI!B326</f>
        <v>44504</v>
      </c>
      <c r="B99" s="79">
        <v>63.83</v>
      </c>
      <c r="C99" s="80">
        <v>63.82</v>
      </c>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8">
        <f>[1]MCI!B327</f>
        <v>44505</v>
      </c>
      <c r="B100" s="79">
        <v>63.83</v>
      </c>
      <c r="C100" s="80">
        <v>63.83</v>
      </c>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8">
        <f>[1]MCI!B328</f>
        <v>44508</v>
      </c>
      <c r="B101" s="79">
        <v>63.83</v>
      </c>
      <c r="C101" s="80">
        <v>63.79</v>
      </c>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8">
        <f>[1]MCI!B329</f>
        <v>44509</v>
      </c>
      <c r="B102" s="79">
        <v>63.83</v>
      </c>
      <c r="C102" s="80">
        <v>63.79</v>
      </c>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8">
        <f>[1]MCI!B330</f>
        <v>44511</v>
      </c>
      <c r="B103" s="79">
        <v>63.83</v>
      </c>
      <c r="C103" s="80">
        <v>63.84</v>
      </c>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8">
        <f>[1]MCI!B331</f>
        <v>44512</v>
      </c>
      <c r="B104" s="79">
        <v>63.83</v>
      </c>
      <c r="C104" s="80">
        <v>63.83</v>
      </c>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8">
        <f>[1]MCI!B332</f>
        <v>44515</v>
      </c>
      <c r="B105" s="79">
        <v>63.83</v>
      </c>
      <c r="C105" s="80">
        <v>63.78</v>
      </c>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8">
        <f>[1]MCI!B333</f>
        <v>44516</v>
      </c>
      <c r="B106" s="79">
        <v>63.83</v>
      </c>
      <c r="C106" s="80">
        <v>63.7</v>
      </c>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8">
        <f>[1]MCI!B334</f>
        <v>44517</v>
      </c>
      <c r="B107" s="79">
        <v>63.83</v>
      </c>
      <c r="C107" s="80">
        <v>63.84</v>
      </c>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8">
        <f>[1]MCI!B335</f>
        <v>44518</v>
      </c>
      <c r="B108" s="79">
        <v>63.83</v>
      </c>
      <c r="C108" s="80">
        <v>63.81</v>
      </c>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8">
        <f>[1]MCI!B336</f>
        <v>44519</v>
      </c>
      <c r="B109" s="79">
        <v>63.83</v>
      </c>
      <c r="C109" s="80">
        <v>63.8</v>
      </c>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8">
        <f>[1]MCI!B337</f>
        <v>44522</v>
      </c>
      <c r="B110" s="79">
        <v>63.83</v>
      </c>
      <c r="C110" s="80">
        <v>63.78</v>
      </c>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8">
        <f>[1]MCI!B338</f>
        <v>44523</v>
      </c>
      <c r="B111" s="79">
        <v>63.83</v>
      </c>
      <c r="C111" s="80">
        <v>63.81</v>
      </c>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8">
        <f>[1]MCI!B339</f>
        <v>44524</v>
      </c>
      <c r="B112" s="79">
        <v>63.83</v>
      </c>
      <c r="C112" s="80">
        <v>63.81</v>
      </c>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8">
        <f>[1]MCI!B340</f>
        <v>44525</v>
      </c>
      <c r="B113" s="79">
        <v>63.83</v>
      </c>
      <c r="C113" s="80">
        <v>63.81</v>
      </c>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8">
        <f>[1]MCI!B341</f>
        <v>44526</v>
      </c>
      <c r="B114" s="79">
        <v>63.83</v>
      </c>
      <c r="C114" s="80">
        <v>63.84</v>
      </c>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8">
        <f>[1]MCI!B342</f>
        <v>44529</v>
      </c>
      <c r="B115" s="79">
        <v>63.83</v>
      </c>
      <c r="C115" s="80">
        <v>63.8</v>
      </c>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8">
        <f>[1]MCI!B343</f>
        <v>44530</v>
      </c>
      <c r="B116" s="79">
        <v>63.83</v>
      </c>
      <c r="C116" s="80">
        <v>63.81</v>
      </c>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8">
        <f>[1]MCI!B344</f>
        <v>44531</v>
      </c>
      <c r="B117" s="79">
        <v>63.83</v>
      </c>
      <c r="C117" s="80">
        <v>63.79</v>
      </c>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8">
        <f>[1]MCI!B345</f>
        <v>44532</v>
      </c>
      <c r="B118" s="79">
        <v>63.83</v>
      </c>
      <c r="C118" s="80">
        <v>63.79</v>
      </c>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8">
        <f>[1]MCI!B346</f>
        <v>44533</v>
      </c>
      <c r="B119" s="79">
        <v>63.83</v>
      </c>
      <c r="C119" s="80">
        <v>63.82</v>
      </c>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8">
        <f>[1]MCI!B347</f>
        <v>44536</v>
      </c>
      <c r="B120" s="79">
        <v>63.83</v>
      </c>
      <c r="C120" s="80">
        <v>63.75</v>
      </c>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8">
        <f>[1]MCI!B348</f>
        <v>44537</v>
      </c>
      <c r="B121" s="79">
        <v>63.83</v>
      </c>
      <c r="C121" s="80">
        <v>63.78</v>
      </c>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8">
        <f>[1]MCI!B349</f>
        <v>44538</v>
      </c>
      <c r="B122" s="79">
        <v>63.83</v>
      </c>
      <c r="C122" s="80">
        <v>63.82</v>
      </c>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8">
        <f>[1]MCI!B350</f>
        <v>44539</v>
      </c>
      <c r="B123" s="79">
        <v>63.83</v>
      </c>
      <c r="C123" s="80">
        <v>63.82</v>
      </c>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8">
        <f>[1]MCI!B351</f>
        <v>44540</v>
      </c>
      <c r="B124" s="79">
        <v>63.83</v>
      </c>
      <c r="C124" s="80">
        <v>63.82</v>
      </c>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8">
        <f>[1]MCI!B352</f>
        <v>44543</v>
      </c>
      <c r="B125" s="79">
        <v>63.83</v>
      </c>
      <c r="C125" s="80">
        <v>63.83</v>
      </c>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8">
        <f>[1]MCI!B353</f>
        <v>44544</v>
      </c>
      <c r="B126" s="79">
        <v>63.83</v>
      </c>
      <c r="C126" s="80">
        <v>63.76</v>
      </c>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8">
        <f>[1]MCI!B354</f>
        <v>44545</v>
      </c>
      <c r="B127" s="79">
        <v>63.83</v>
      </c>
      <c r="C127" s="80">
        <v>63.82</v>
      </c>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8">
        <f>[1]MCI!B355</f>
        <v>44546</v>
      </c>
      <c r="B128" s="79">
        <v>63.83</v>
      </c>
      <c r="C128" s="80">
        <v>63.8</v>
      </c>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8">
        <f>[1]MCI!B356</f>
        <v>44547</v>
      </c>
      <c r="B129" s="79">
        <v>63.83</v>
      </c>
      <c r="C129" s="80">
        <v>63.79</v>
      </c>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8">
        <f>[1]MCI!B357</f>
        <v>44550</v>
      </c>
      <c r="B130" s="79">
        <v>63.83</v>
      </c>
      <c r="C130" s="80">
        <v>63.84</v>
      </c>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8">
        <f>[1]MCI!B358</f>
        <v>44551</v>
      </c>
      <c r="B131" s="79">
        <v>63.83</v>
      </c>
      <c r="C131" s="80">
        <v>63.79</v>
      </c>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8">
        <f>[1]MCI!B359</f>
        <v>44552</v>
      </c>
      <c r="B132" s="79">
        <v>63.83</v>
      </c>
      <c r="C132" s="80">
        <v>63.8</v>
      </c>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8">
        <f>[1]MCI!B360</f>
        <v>44553</v>
      </c>
      <c r="B133" s="79">
        <v>63.83</v>
      </c>
      <c r="C133" s="80">
        <v>63.82</v>
      </c>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8">
        <f>[1]MCI!B361</f>
        <v>44557</v>
      </c>
      <c r="B134" s="79">
        <v>63.83</v>
      </c>
      <c r="C134" s="80">
        <v>63.77</v>
      </c>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8">
        <f>[1]MCI!B362</f>
        <v>44558</v>
      </c>
      <c r="B135" s="79">
        <v>63.83</v>
      </c>
      <c r="C135" s="80">
        <v>63.74</v>
      </c>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8">
        <f>[1]MCI!B363</f>
        <v>44559</v>
      </c>
      <c r="B136" s="79">
        <v>63.83</v>
      </c>
      <c r="C136" s="80">
        <v>63.76</v>
      </c>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8">
        <f>[1]MCI!B364</f>
        <v>44560</v>
      </c>
      <c r="B137" s="79">
        <v>63.83</v>
      </c>
      <c r="C137" s="80">
        <v>63.78</v>
      </c>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8">
        <f>[1]MCI!B365</f>
        <v>44561</v>
      </c>
      <c r="B138" s="79">
        <v>63.83</v>
      </c>
      <c r="C138" s="80">
        <v>63.72</v>
      </c>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8">
        <f>[1]MCI!B366</f>
        <v>44564</v>
      </c>
      <c r="B139" s="79">
        <v>63.83</v>
      </c>
      <c r="C139" s="80">
        <v>63.79</v>
      </c>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8">
        <f>[1]MCI!B367</f>
        <v>44565</v>
      </c>
      <c r="B140" s="79">
        <v>63.83</v>
      </c>
      <c r="C140" s="80">
        <v>63.81</v>
      </c>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8">
        <f>[1]MCI!B368</f>
        <v>44566</v>
      </c>
      <c r="B141" s="79">
        <v>63.83</v>
      </c>
      <c r="C141" s="80">
        <v>63.8</v>
      </c>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8">
        <f>[1]MCI!B369</f>
        <v>44567</v>
      </c>
      <c r="B142" s="79">
        <v>63.83</v>
      </c>
      <c r="C142" s="80">
        <v>63.81</v>
      </c>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8">
        <f>[1]MCI!B370</f>
        <v>44568</v>
      </c>
      <c r="B143" s="79">
        <v>63.83</v>
      </c>
      <c r="C143" s="80">
        <v>63.77</v>
      </c>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8">
        <f>[1]MCI!B371</f>
        <v>44571</v>
      </c>
      <c r="B144" s="79">
        <v>63.83</v>
      </c>
      <c r="C144" s="80">
        <v>63.79</v>
      </c>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8">
        <f>[1]MCI!B373</f>
        <v>44573</v>
      </c>
      <c r="B145" s="79">
        <v>63.83</v>
      </c>
      <c r="C145" s="80">
        <v>63.83</v>
      </c>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8">
        <f>[1]MCI!B374</f>
        <v>44574</v>
      </c>
      <c r="B146" s="79">
        <v>63.83</v>
      </c>
      <c r="C146" s="80">
        <v>63.83</v>
      </c>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8">
        <f>[1]MCI!B375</f>
        <v>44575</v>
      </c>
      <c r="B147" s="79">
        <v>63.83</v>
      </c>
      <c r="C147" s="80">
        <v>63.83</v>
      </c>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8">
        <f>[1]MCI!B376</f>
        <v>44578</v>
      </c>
      <c r="B148" s="79">
        <v>63.83</v>
      </c>
      <c r="C148" s="80">
        <v>63.83</v>
      </c>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8">
        <f>[1]MCI!B377</f>
        <v>44579</v>
      </c>
      <c r="B149" s="79">
        <v>63.83</v>
      </c>
      <c r="C149" s="80">
        <v>63.83</v>
      </c>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8">
        <f>[1]MCI!B378</f>
        <v>44580</v>
      </c>
      <c r="B150" s="79">
        <v>63.83</v>
      </c>
      <c r="C150" s="80">
        <v>63.8</v>
      </c>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8">
        <f>[1]MCI!B379</f>
        <v>44581</v>
      </c>
      <c r="B151" s="79">
        <v>63.83</v>
      </c>
      <c r="C151" s="80">
        <v>63.83</v>
      </c>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8">
        <f>[1]MCI!B380</f>
        <v>44582</v>
      </c>
      <c r="B152" s="79">
        <v>63.83</v>
      </c>
      <c r="C152" s="80">
        <v>63.83</v>
      </c>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8">
        <f>[1]MCI!B381</f>
        <v>44585</v>
      </c>
      <c r="B153" s="79">
        <v>63.83</v>
      </c>
      <c r="C153" s="80">
        <v>63.81</v>
      </c>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8">
        <f>[1]MCI!B382</f>
        <v>44586</v>
      </c>
      <c r="B154" s="79">
        <v>63.83</v>
      </c>
      <c r="C154" s="80">
        <v>63.82</v>
      </c>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8">
        <f>[1]MCI!B383</f>
        <v>44587</v>
      </c>
      <c r="B155" s="79">
        <v>63.83</v>
      </c>
      <c r="C155" s="80">
        <v>63.83</v>
      </c>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8">
        <f>[1]MCI!B384</f>
        <v>44588</v>
      </c>
      <c r="B156" s="79">
        <v>63.83</v>
      </c>
      <c r="C156" s="80">
        <v>63.8</v>
      </c>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8">
        <f>[1]MCI!B385</f>
        <v>44589</v>
      </c>
      <c r="B157" s="79">
        <v>63.83</v>
      </c>
      <c r="C157" s="80">
        <v>63.83</v>
      </c>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8">
        <f>[1]MCI!B386</f>
        <v>44592</v>
      </c>
      <c r="B158" s="79">
        <v>63.83</v>
      </c>
      <c r="C158" s="80">
        <v>63.81</v>
      </c>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8">
        <f>[1]MCI!B387</f>
        <v>44593</v>
      </c>
      <c r="B159" s="79">
        <v>63.83</v>
      </c>
      <c r="C159" s="80">
        <v>63.83</v>
      </c>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8">
        <f>[1]MCI!B388</f>
        <v>44594</v>
      </c>
      <c r="B160" s="79">
        <v>63.83</v>
      </c>
      <c r="C160" s="80">
        <v>63.82</v>
      </c>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8">
        <f>[1]MCI!B389</f>
        <v>44595</v>
      </c>
      <c r="B161" s="79">
        <v>63.83</v>
      </c>
      <c r="C161" s="80">
        <v>63.78</v>
      </c>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8">
        <f>[1]MCI!B390</f>
        <v>44596</v>
      </c>
      <c r="B162" s="79">
        <v>63.83</v>
      </c>
      <c r="C162" s="80">
        <v>63.84</v>
      </c>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8">
        <f>[1]MCI!B391</f>
        <v>44599</v>
      </c>
      <c r="B163" s="79">
        <v>63.83</v>
      </c>
      <c r="C163" s="80">
        <v>63.83</v>
      </c>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8">
        <f>[1]MCI!B392</f>
        <v>44600</v>
      </c>
      <c r="B164" s="79">
        <v>63.83</v>
      </c>
      <c r="C164" s="80">
        <v>63.85</v>
      </c>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8">
        <f>[1]MCI!B393</f>
        <v>44601</v>
      </c>
      <c r="B165" s="79">
        <v>63.83</v>
      </c>
      <c r="C165" s="80">
        <v>63.8</v>
      </c>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8">
        <f>[1]MCI!B394</f>
        <v>44602</v>
      </c>
      <c r="B166" s="79">
        <v>63.83</v>
      </c>
      <c r="C166" s="80">
        <v>63.83</v>
      </c>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8">
        <f>[1]MCI!B395</f>
        <v>44603</v>
      </c>
      <c r="B167" s="79">
        <v>63.83</v>
      </c>
      <c r="C167" s="80">
        <v>63.83</v>
      </c>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8">
        <f>[1]MCI!B396</f>
        <v>44606</v>
      </c>
      <c r="B168" s="79">
        <v>63.83</v>
      </c>
      <c r="C168" s="80">
        <v>63.83</v>
      </c>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8">
        <f>[1]MCI!B397</f>
        <v>44607</v>
      </c>
      <c r="B169" s="79">
        <v>63.83</v>
      </c>
      <c r="C169" s="80">
        <v>63.81</v>
      </c>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8">
        <f>[1]MCI!B398</f>
        <v>44608</v>
      </c>
      <c r="B170" s="79">
        <v>63.83</v>
      </c>
      <c r="C170" s="80">
        <v>63.81</v>
      </c>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8">
        <f>[1]MCI!B399</f>
        <v>44609</v>
      </c>
      <c r="B171" s="79">
        <v>63.83</v>
      </c>
      <c r="C171" s="80">
        <v>63.83</v>
      </c>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8">
        <f>[1]MCI!B400</f>
        <v>44610</v>
      </c>
      <c r="B172" s="79">
        <v>63.83</v>
      </c>
      <c r="C172" s="80">
        <v>63.83</v>
      </c>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8">
        <f>[1]MCI!B401</f>
        <v>44613</v>
      </c>
      <c r="B173" s="79">
        <v>63.83</v>
      </c>
      <c r="C173" s="80">
        <v>63.84</v>
      </c>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8">
        <f>[1]MCI!B402</f>
        <v>44614</v>
      </c>
      <c r="B174" s="79">
        <v>63.83</v>
      </c>
      <c r="C174" s="80">
        <v>63.83</v>
      </c>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8">
        <f>[1]MCI!B403</f>
        <v>44615</v>
      </c>
      <c r="B175" s="79">
        <v>63.83</v>
      </c>
      <c r="C175" s="80">
        <v>63.83</v>
      </c>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8">
        <f>[1]MCI!B404</f>
        <v>44616</v>
      </c>
      <c r="B176" s="79">
        <v>63.83</v>
      </c>
      <c r="C176" s="80">
        <v>63.81</v>
      </c>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8">
        <f>[1]MCI!B405</f>
        <v>44617</v>
      </c>
      <c r="B177" s="79">
        <v>63.83</v>
      </c>
      <c r="C177" s="80">
        <v>63.82</v>
      </c>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8">
        <f>[1]MCI!B406</f>
        <v>44620</v>
      </c>
      <c r="B178" s="79">
        <v>63.83</v>
      </c>
      <c r="C178" s="80">
        <v>63.83</v>
      </c>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8">
        <f>[1]MCI!B407</f>
        <v>44621</v>
      </c>
      <c r="B179" s="79">
        <v>63.83</v>
      </c>
      <c r="C179" s="80">
        <v>63.79</v>
      </c>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8">
        <f>[1]MCI!B408</f>
        <v>44622</v>
      </c>
      <c r="B180" s="79">
        <v>63.83</v>
      </c>
      <c r="C180" s="80">
        <v>63.81</v>
      </c>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8">
        <f>[1]MCI!B409</f>
        <v>44623</v>
      </c>
      <c r="B181" s="79">
        <v>63.83</v>
      </c>
      <c r="C181" s="80">
        <v>63.83</v>
      </c>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8">
        <f>[1]MCI!B410</f>
        <v>44624</v>
      </c>
      <c r="B182" s="79">
        <v>63.83</v>
      </c>
      <c r="C182" s="80">
        <v>63.83</v>
      </c>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8">
        <f>[1]MCI!B411</f>
        <v>44627</v>
      </c>
      <c r="B183" s="79">
        <v>63.83</v>
      </c>
      <c r="C183" s="80">
        <v>63.82</v>
      </c>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8">
        <f>[1]MCI!B412</f>
        <v>44628</v>
      </c>
      <c r="B184" s="79">
        <v>63.83</v>
      </c>
      <c r="C184" s="80">
        <v>63.83</v>
      </c>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8">
        <f>[1]MCI!B413</f>
        <v>44629</v>
      </c>
      <c r="B185" s="79">
        <v>63.83</v>
      </c>
      <c r="C185" s="80">
        <v>63.76</v>
      </c>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8">
        <f>[1]MCI!B414</f>
        <v>44630</v>
      </c>
      <c r="B186" s="79">
        <v>63.83</v>
      </c>
      <c r="C186" s="80">
        <v>63.82</v>
      </c>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8">
        <f>[1]MCI!B415</f>
        <v>44631</v>
      </c>
      <c r="B187" s="79">
        <v>63.83</v>
      </c>
      <c r="C187" s="80">
        <v>63.83</v>
      </c>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8">
        <f>[1]MCI!B416</f>
        <v>44634</v>
      </c>
      <c r="B188" s="79">
        <v>63.83</v>
      </c>
      <c r="C188" s="80">
        <v>63.83</v>
      </c>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8">
        <f>[1]MCI!B417</f>
        <v>44635</v>
      </c>
      <c r="B189" s="79">
        <v>63.83</v>
      </c>
      <c r="C189" s="80">
        <v>63.82</v>
      </c>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8">
        <f>[1]MCI!B418</f>
        <v>44636</v>
      </c>
      <c r="B190" s="79">
        <v>63.83</v>
      </c>
      <c r="C190" s="80">
        <v>63.82</v>
      </c>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8">
        <f>[1]MCI!B419</f>
        <v>44637</v>
      </c>
      <c r="B191" s="79">
        <v>63.83</v>
      </c>
      <c r="C191" s="80">
        <v>63.82</v>
      </c>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8">
        <f>[1]MCI!B420</f>
        <v>44638</v>
      </c>
      <c r="B192" s="79">
        <v>63.83</v>
      </c>
      <c r="C192" s="80">
        <v>63.84</v>
      </c>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8">
        <f>[1]MCI!B421</f>
        <v>44641</v>
      </c>
      <c r="B193" s="79">
        <v>63.83</v>
      </c>
      <c r="C193" s="80">
        <v>63.8</v>
      </c>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8">
        <f>[1]MCI!B422</f>
        <v>44642</v>
      </c>
      <c r="B194" s="79">
        <v>63.83</v>
      </c>
      <c r="C194" s="80">
        <v>63.8</v>
      </c>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8">
        <f>[1]MCI!B423</f>
        <v>44643</v>
      </c>
      <c r="B195" s="79">
        <v>63.83</v>
      </c>
      <c r="C195" s="80">
        <v>63.82</v>
      </c>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8">
        <f>[1]MCI!B424</f>
        <v>44644</v>
      </c>
      <c r="B196" s="79">
        <v>63.83</v>
      </c>
      <c r="C196" s="80">
        <v>63.84</v>
      </c>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8">
        <f>[1]MCI!B425</f>
        <v>44645</v>
      </c>
      <c r="B197" s="79">
        <v>63.83</v>
      </c>
      <c r="C197" s="80">
        <v>63.83</v>
      </c>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8">
        <f>[1]MCI!B426</f>
        <v>44648</v>
      </c>
      <c r="B198" s="79">
        <v>63.83</v>
      </c>
      <c r="C198" s="80">
        <v>63.73</v>
      </c>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8">
        <f>[1]MCI!B427</f>
        <v>44649</v>
      </c>
      <c r="B199" s="79">
        <v>63.83</v>
      </c>
      <c r="C199" s="80">
        <v>63.88</v>
      </c>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8">
        <f>[1]MCI!B428</f>
        <v>44650</v>
      </c>
      <c r="B200" s="79">
        <v>63.83</v>
      </c>
      <c r="C200" s="80">
        <v>63.82</v>
      </c>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8">
        <f>[1]MCI!B429</f>
        <v>44651</v>
      </c>
      <c r="B201" s="79">
        <v>63.83</v>
      </c>
      <c r="C201" s="80">
        <v>63.84</v>
      </c>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8">
        <v>44652</v>
      </c>
      <c r="B202" s="79">
        <v>63.83</v>
      </c>
      <c r="C202" s="80">
        <v>63.83</v>
      </c>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81">
        <v>44655</v>
      </c>
      <c r="B203" s="80">
        <v>63.83</v>
      </c>
      <c r="C203" s="80">
        <v>63.83</v>
      </c>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81">
        <v>44656</v>
      </c>
      <c r="B204" s="80">
        <v>63.83</v>
      </c>
      <c r="C204" s="80">
        <v>63.84</v>
      </c>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81">
        <v>44657</v>
      </c>
      <c r="B205" s="80">
        <v>63.83</v>
      </c>
      <c r="C205" s="80">
        <v>63.83</v>
      </c>
      <c r="D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81">
        <v>44659</v>
      </c>
      <c r="B206" s="80">
        <v>63.83</v>
      </c>
      <c r="C206" s="80">
        <v>63.83</v>
      </c>
      <c r="D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81">
        <v>44662</v>
      </c>
      <c r="B207" s="80">
        <v>63.83</v>
      </c>
      <c r="C207" s="80">
        <v>63.83</v>
      </c>
      <c r="D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81">
        <v>44663</v>
      </c>
      <c r="B208" s="80">
        <v>63.83</v>
      </c>
      <c r="C208" s="80">
        <v>63.77</v>
      </c>
      <c r="D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81">
        <v>44664</v>
      </c>
      <c r="B209" s="80">
        <v>63.83</v>
      </c>
      <c r="C209" s="80">
        <v>63.83</v>
      </c>
      <c r="D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81">
        <v>44665</v>
      </c>
      <c r="B210" s="80">
        <v>63.83</v>
      </c>
      <c r="C210" s="80">
        <v>63.83</v>
      </c>
      <c r="D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81">
        <v>44669</v>
      </c>
      <c r="B211" s="80">
        <v>63.83</v>
      </c>
      <c r="C211" s="80">
        <v>63.83</v>
      </c>
      <c r="D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81">
        <v>44670</v>
      </c>
      <c r="B212" s="80">
        <v>63.83</v>
      </c>
      <c r="C212" s="80">
        <v>63.83</v>
      </c>
      <c r="D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81">
        <v>44671</v>
      </c>
      <c r="B213" s="80">
        <v>63.83</v>
      </c>
      <c r="C213" s="80">
        <v>63.84</v>
      </c>
      <c r="D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81">
        <v>44672</v>
      </c>
      <c r="B214" s="80">
        <v>63.83</v>
      </c>
      <c r="C214" s="80">
        <v>63.85</v>
      </c>
      <c r="D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81">
        <v>44673</v>
      </c>
      <c r="B215" s="80">
        <v>63.83</v>
      </c>
      <c r="C215" s="80">
        <v>63.83</v>
      </c>
      <c r="D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81">
        <v>43946</v>
      </c>
      <c r="B216" s="80">
        <v>63.83</v>
      </c>
      <c r="C216" s="80">
        <v>63.81</v>
      </c>
      <c r="D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81">
        <v>44677</v>
      </c>
      <c r="B217" s="80">
        <v>63.83</v>
      </c>
      <c r="C217" s="80">
        <v>63.83</v>
      </c>
      <c r="D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81">
        <v>44678</v>
      </c>
      <c r="B218" s="80">
        <v>63.83</v>
      </c>
      <c r="C218" s="80">
        <v>63.82</v>
      </c>
      <c r="D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81">
        <v>44679</v>
      </c>
      <c r="B219" s="80">
        <v>63.83</v>
      </c>
      <c r="C219" s="80">
        <v>63.83</v>
      </c>
      <c r="D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81">
        <v>44680</v>
      </c>
      <c r="B220" s="80">
        <v>63.83</v>
      </c>
      <c r="C220" s="80">
        <v>63.83</v>
      </c>
      <c r="D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81">
        <v>44684</v>
      </c>
      <c r="B221" s="80">
        <v>63.83</v>
      </c>
      <c r="C221" s="80">
        <v>63.83</v>
      </c>
      <c r="D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81">
        <v>44685</v>
      </c>
      <c r="B222" s="80">
        <v>63.83</v>
      </c>
      <c r="C222" s="80">
        <v>63.84</v>
      </c>
      <c r="D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81">
        <v>44686</v>
      </c>
      <c r="B223" s="80">
        <v>63.83</v>
      </c>
      <c r="C223" s="80">
        <v>63.82</v>
      </c>
      <c r="D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81">
        <v>44687</v>
      </c>
      <c r="B224" s="80">
        <v>63.83</v>
      </c>
      <c r="C224" s="80">
        <v>63.82</v>
      </c>
      <c r="D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81">
        <v>44690</v>
      </c>
      <c r="B225" s="80">
        <v>63.83</v>
      </c>
      <c r="C225" s="80">
        <v>63.82</v>
      </c>
      <c r="D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81">
        <v>44691</v>
      </c>
      <c r="B226" s="80">
        <v>63.83</v>
      </c>
      <c r="C226" s="80">
        <v>63.83</v>
      </c>
      <c r="D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81">
        <v>44692</v>
      </c>
      <c r="B227" s="80">
        <v>63.83</v>
      </c>
      <c r="C227" s="80">
        <v>63.83</v>
      </c>
      <c r="D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81">
        <v>44693</v>
      </c>
      <c r="B228" s="80">
        <v>63.83</v>
      </c>
      <c r="C228" s="80">
        <v>63.79</v>
      </c>
      <c r="D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81">
        <v>44694</v>
      </c>
      <c r="B229" s="80">
        <v>63.83</v>
      </c>
      <c r="C229" s="80">
        <v>63.83</v>
      </c>
      <c r="D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81">
        <v>44697</v>
      </c>
      <c r="B230" s="80">
        <v>63.83</v>
      </c>
      <c r="C230" s="80">
        <v>63.85</v>
      </c>
      <c r="D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81">
        <v>44698</v>
      </c>
      <c r="B231" s="80">
        <v>63.83</v>
      </c>
      <c r="C231" s="80">
        <v>63.82</v>
      </c>
      <c r="D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81">
        <v>44699</v>
      </c>
      <c r="B232" s="80">
        <v>63.83</v>
      </c>
      <c r="C232" s="80">
        <v>63.83</v>
      </c>
      <c r="D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81">
        <v>44700</v>
      </c>
      <c r="B233" s="80">
        <v>63.83</v>
      </c>
      <c r="C233" s="80">
        <v>63.83</v>
      </c>
      <c r="D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81">
        <v>44701</v>
      </c>
      <c r="B234" s="80">
        <v>63.83</v>
      </c>
      <c r="C234" s="80">
        <v>63.84</v>
      </c>
      <c r="D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81">
        <v>44704</v>
      </c>
      <c r="B235" s="80">
        <v>63.83</v>
      </c>
      <c r="C235" s="80">
        <v>63.84</v>
      </c>
      <c r="D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81">
        <v>44705</v>
      </c>
      <c r="B236" s="80">
        <v>63.83</v>
      </c>
      <c r="C236" s="80">
        <v>63.83</v>
      </c>
      <c r="D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81">
        <v>44706</v>
      </c>
      <c r="B237" s="80">
        <v>63.84</v>
      </c>
      <c r="C237" s="80">
        <v>63.79</v>
      </c>
      <c r="D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81">
        <v>44707</v>
      </c>
      <c r="B238" s="80">
        <v>63.84</v>
      </c>
      <c r="C238" s="80">
        <v>63.87</v>
      </c>
      <c r="D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81">
        <v>44708</v>
      </c>
      <c r="B239" s="80">
        <v>63.84</v>
      </c>
      <c r="C239" s="80">
        <v>63.91</v>
      </c>
      <c r="D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81">
        <v>44711</v>
      </c>
      <c r="B240" s="80">
        <v>63.84</v>
      </c>
      <c r="C240" s="80">
        <v>63.8</v>
      </c>
      <c r="D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81">
        <v>44712</v>
      </c>
      <c r="B241" s="80">
        <v>63.84</v>
      </c>
      <c r="C241" s="80">
        <v>63.84</v>
      </c>
      <c r="D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81">
        <v>44713</v>
      </c>
      <c r="B242" s="80">
        <v>63.84</v>
      </c>
      <c r="C242" s="80">
        <v>63.85</v>
      </c>
      <c r="D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81">
        <v>44714</v>
      </c>
      <c r="B243" s="80">
        <v>63.84</v>
      </c>
      <c r="C243" s="80">
        <v>63.84</v>
      </c>
      <c r="D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81">
        <v>44715</v>
      </c>
      <c r="B244" s="80">
        <v>63.84</v>
      </c>
      <c r="C244" s="80">
        <v>63.85</v>
      </c>
      <c r="D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81">
        <v>44718</v>
      </c>
      <c r="B245" s="80">
        <v>63.85</v>
      </c>
      <c r="C245" s="80">
        <v>63.86</v>
      </c>
      <c r="D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81">
        <v>44719</v>
      </c>
      <c r="B246" s="80">
        <v>63.85</v>
      </c>
      <c r="C246" s="80">
        <v>63.84</v>
      </c>
      <c r="D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81">
        <v>44720</v>
      </c>
      <c r="B247" s="80">
        <v>63.85</v>
      </c>
      <c r="C247" s="80">
        <v>63.85</v>
      </c>
      <c r="D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81">
        <v>44721</v>
      </c>
      <c r="B248" s="80">
        <v>63.85</v>
      </c>
      <c r="C248" s="80">
        <v>63.83</v>
      </c>
      <c r="D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81">
        <v>44722</v>
      </c>
      <c r="B249" s="80">
        <v>63.85</v>
      </c>
      <c r="C249" s="80">
        <v>63.85</v>
      </c>
      <c r="D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81">
        <v>44725</v>
      </c>
      <c r="B250" s="80">
        <v>63.85</v>
      </c>
      <c r="C250" s="80">
        <v>63.84</v>
      </c>
      <c r="D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81">
        <v>44726</v>
      </c>
      <c r="B251" s="80">
        <v>63.85</v>
      </c>
      <c r="C251" s="80">
        <v>63.85</v>
      </c>
      <c r="D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81">
        <v>44727</v>
      </c>
      <c r="B252" s="80">
        <v>63.85</v>
      </c>
      <c r="C252" s="80">
        <v>63.85</v>
      </c>
      <c r="D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81">
        <v>44728</v>
      </c>
      <c r="B253" s="80">
        <v>63.85</v>
      </c>
      <c r="C253" s="80">
        <v>63.85</v>
      </c>
      <c r="D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81">
        <v>44729</v>
      </c>
      <c r="B254" s="80">
        <v>63.85</v>
      </c>
      <c r="C254" s="80">
        <v>63.84</v>
      </c>
      <c r="D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81">
        <v>44732</v>
      </c>
      <c r="B255" s="80">
        <v>63.85</v>
      </c>
      <c r="C255" s="80">
        <v>63.82</v>
      </c>
      <c r="D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81">
        <v>44733</v>
      </c>
      <c r="B256" s="80">
        <v>63.86</v>
      </c>
      <c r="C256" s="80">
        <v>63.86</v>
      </c>
      <c r="D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81">
        <v>44734</v>
      </c>
      <c r="B257" s="80">
        <v>63.86</v>
      </c>
      <c r="C257" s="80">
        <v>63.83</v>
      </c>
      <c r="D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81">
        <v>44735</v>
      </c>
      <c r="B258" s="80">
        <v>63.86</v>
      </c>
      <c r="C258" s="80">
        <v>63.86</v>
      </c>
      <c r="D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81">
        <v>44736</v>
      </c>
      <c r="B259" s="80">
        <v>63.86</v>
      </c>
      <c r="C259" s="80">
        <v>63.86</v>
      </c>
      <c r="D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81">
        <v>44739</v>
      </c>
      <c r="B260" s="80">
        <v>63.86</v>
      </c>
      <c r="C260" s="80">
        <v>63.87</v>
      </c>
      <c r="D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81">
        <v>44740</v>
      </c>
      <c r="B261" s="80">
        <v>63.86</v>
      </c>
      <c r="C261" s="80">
        <v>63.85</v>
      </c>
      <c r="D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81">
        <v>44741</v>
      </c>
      <c r="B262" s="80">
        <v>63.86</v>
      </c>
      <c r="C262" s="80">
        <v>63.86</v>
      </c>
      <c r="D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81">
        <v>44742</v>
      </c>
      <c r="B263" s="80">
        <v>63.86</v>
      </c>
      <c r="C263" s="80">
        <v>63.83</v>
      </c>
      <c r="D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81">
        <v>44743</v>
      </c>
      <c r="B264" s="80">
        <v>63.86</v>
      </c>
      <c r="C264" s="80">
        <v>63.85</v>
      </c>
      <c r="D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81">
        <v>44746</v>
      </c>
      <c r="B265" s="80">
        <v>63.86</v>
      </c>
      <c r="C265" s="80">
        <v>63.86</v>
      </c>
      <c r="D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81">
        <v>44747</v>
      </c>
      <c r="B266" s="80">
        <v>63.86</v>
      </c>
      <c r="C266" s="80">
        <v>63.87</v>
      </c>
      <c r="D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81">
        <v>44748</v>
      </c>
      <c r="B267" s="80">
        <v>63.86</v>
      </c>
      <c r="C267" s="80">
        <v>63.87</v>
      </c>
      <c r="D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81">
        <v>44749</v>
      </c>
      <c r="B268" s="80">
        <v>63.86</v>
      </c>
      <c r="C268" s="80">
        <v>63.89</v>
      </c>
      <c r="D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81">
        <v>44750</v>
      </c>
      <c r="B269" s="80">
        <v>63.86</v>
      </c>
      <c r="C269" s="80">
        <v>63.86</v>
      </c>
      <c r="D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81">
        <v>44753</v>
      </c>
      <c r="B270" s="80">
        <v>63.86</v>
      </c>
      <c r="C270" s="80">
        <v>63.88</v>
      </c>
      <c r="D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81">
        <v>44754</v>
      </c>
      <c r="B271" s="80">
        <v>63.86</v>
      </c>
      <c r="C271" s="80">
        <v>63.87</v>
      </c>
      <c r="D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81">
        <v>44755</v>
      </c>
      <c r="B272" s="80">
        <v>63.86</v>
      </c>
      <c r="C272" s="80">
        <v>63.86</v>
      </c>
      <c r="D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81">
        <v>44756</v>
      </c>
      <c r="B273" s="80">
        <v>63.86</v>
      </c>
      <c r="C273" s="80">
        <v>63.86</v>
      </c>
      <c r="D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81">
        <v>44757</v>
      </c>
      <c r="B274" s="80">
        <v>63.86</v>
      </c>
      <c r="C274" s="80">
        <v>63.89</v>
      </c>
      <c r="D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81">
        <v>44760</v>
      </c>
      <c r="B275" s="80">
        <v>63.86</v>
      </c>
      <c r="C275" s="80">
        <v>63.94</v>
      </c>
      <c r="D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81">
        <v>44761</v>
      </c>
      <c r="B276" s="80">
        <v>63.86</v>
      </c>
      <c r="C276" s="80">
        <v>63.91</v>
      </c>
      <c r="D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81">
        <v>44762</v>
      </c>
      <c r="B277" s="80">
        <v>63.86</v>
      </c>
      <c r="C277" s="80">
        <v>63.87</v>
      </c>
      <c r="D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81">
        <v>44763</v>
      </c>
      <c r="B278" s="80">
        <v>63.86</v>
      </c>
      <c r="C278" s="80">
        <v>63.92</v>
      </c>
      <c r="D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81">
        <v>44764</v>
      </c>
      <c r="B279" s="80">
        <v>63.86</v>
      </c>
      <c r="C279" s="80">
        <v>63.84</v>
      </c>
      <c r="D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81">
        <v>44767</v>
      </c>
      <c r="B280" s="80">
        <v>63.87</v>
      </c>
      <c r="C280" s="80">
        <v>63.88</v>
      </c>
      <c r="D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81">
        <v>44768</v>
      </c>
      <c r="B281" s="80">
        <v>63.87</v>
      </c>
      <c r="C281" s="80">
        <v>63.89</v>
      </c>
      <c r="D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81">
        <v>44769</v>
      </c>
      <c r="B282" s="80">
        <v>63.87</v>
      </c>
      <c r="C282" s="80">
        <v>63.87</v>
      </c>
      <c r="D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81">
        <v>44770</v>
      </c>
      <c r="B283" s="80">
        <v>63.87</v>
      </c>
      <c r="C283" s="80">
        <v>63.87</v>
      </c>
      <c r="D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81">
        <v>44771</v>
      </c>
      <c r="B284" s="80">
        <v>63.87</v>
      </c>
      <c r="C284" s="80">
        <v>63.86</v>
      </c>
      <c r="D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81">
        <v>44774</v>
      </c>
      <c r="B285" s="80">
        <v>63.87</v>
      </c>
      <c r="C285" s="80">
        <v>63.83</v>
      </c>
      <c r="D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81">
        <v>44775</v>
      </c>
      <c r="B286" s="80">
        <v>63.87</v>
      </c>
      <c r="C286" s="80">
        <v>63.87</v>
      </c>
      <c r="D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81">
        <v>44776</v>
      </c>
      <c r="B287" s="80">
        <v>63.87</v>
      </c>
      <c r="C287" s="80">
        <v>63.89</v>
      </c>
      <c r="D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81">
        <v>44777</v>
      </c>
      <c r="B288" s="80">
        <v>63.87</v>
      </c>
      <c r="C288" s="80">
        <v>63.87</v>
      </c>
      <c r="D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81">
        <v>44778</v>
      </c>
      <c r="B289" s="80">
        <v>63.87</v>
      </c>
      <c r="C289" s="80">
        <v>63.87</v>
      </c>
      <c r="D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81">
        <v>44781</v>
      </c>
      <c r="B290" s="80">
        <v>63.87</v>
      </c>
      <c r="C290" s="80">
        <v>63.9</v>
      </c>
      <c r="D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81">
        <v>44782</v>
      </c>
      <c r="B291" s="80">
        <v>63.87</v>
      </c>
      <c r="C291" s="80">
        <v>63.87</v>
      </c>
      <c r="D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81">
        <v>44783</v>
      </c>
      <c r="B292" s="80">
        <v>63.87</v>
      </c>
      <c r="C292" s="80">
        <v>63.88</v>
      </c>
      <c r="D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81">
        <v>44784</v>
      </c>
      <c r="B293" s="80">
        <v>63.87</v>
      </c>
      <c r="C293" s="80">
        <v>63.88</v>
      </c>
      <c r="D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81">
        <v>44785</v>
      </c>
      <c r="B294" s="80">
        <v>63.87</v>
      </c>
      <c r="C294" s="80">
        <v>63.88</v>
      </c>
      <c r="D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81">
        <v>44788</v>
      </c>
      <c r="B295" s="80">
        <v>63.87</v>
      </c>
      <c r="C295" s="80">
        <v>63.87</v>
      </c>
      <c r="D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81">
        <v>44789</v>
      </c>
      <c r="B296" s="80">
        <v>63.87</v>
      </c>
      <c r="C296" s="80">
        <v>63.88</v>
      </c>
      <c r="D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81">
        <v>44790</v>
      </c>
      <c r="B297" s="80">
        <v>63.87</v>
      </c>
      <c r="C297" s="80">
        <v>63.89</v>
      </c>
      <c r="D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81">
        <v>44791</v>
      </c>
      <c r="B298" s="80">
        <v>63.87</v>
      </c>
      <c r="C298" s="80">
        <v>63.82</v>
      </c>
      <c r="D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81">
        <v>44792</v>
      </c>
      <c r="B299" s="80">
        <v>63.87</v>
      </c>
      <c r="C299" s="80">
        <v>63.88</v>
      </c>
      <c r="D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81">
        <v>44795</v>
      </c>
      <c r="B300" s="80">
        <v>63.87</v>
      </c>
      <c r="C300" s="80">
        <v>63.92</v>
      </c>
      <c r="D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81">
        <v>44796</v>
      </c>
      <c r="B301" s="80">
        <v>63.87</v>
      </c>
      <c r="C301" s="80">
        <v>63.87</v>
      </c>
      <c r="D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81">
        <v>44797</v>
      </c>
      <c r="B302" s="80">
        <v>63.87</v>
      </c>
      <c r="C302" s="80">
        <v>63.88</v>
      </c>
      <c r="D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81">
        <v>44798</v>
      </c>
      <c r="B303" s="80">
        <v>63.87</v>
      </c>
      <c r="C303" s="80">
        <v>63.87</v>
      </c>
      <c r="D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81">
        <v>44799</v>
      </c>
      <c r="B304" s="80">
        <v>63.87</v>
      </c>
      <c r="C304" s="80">
        <v>63.82</v>
      </c>
      <c r="D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81">
        <v>44802</v>
      </c>
      <c r="B305" s="80">
        <v>63.87</v>
      </c>
      <c r="C305" s="80">
        <v>63.89</v>
      </c>
      <c r="D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81">
        <v>44803</v>
      </c>
      <c r="B306" s="80">
        <v>63.87</v>
      </c>
      <c r="C306" s="80">
        <v>63.88</v>
      </c>
      <c r="D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81">
        <v>44805</v>
      </c>
      <c r="B307" s="80">
        <v>63.87</v>
      </c>
      <c r="C307" s="80">
        <v>63.92</v>
      </c>
      <c r="D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81">
        <v>44806</v>
      </c>
      <c r="B308" s="80">
        <v>63.87</v>
      </c>
      <c r="C308" s="80">
        <v>63.91</v>
      </c>
      <c r="D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81">
        <v>44809</v>
      </c>
      <c r="B309" s="80">
        <v>63.87</v>
      </c>
      <c r="C309" s="80">
        <v>63.88</v>
      </c>
      <c r="D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81">
        <v>44810</v>
      </c>
      <c r="B310" s="80">
        <v>63.87</v>
      </c>
      <c r="C310" s="80">
        <v>63.87</v>
      </c>
      <c r="D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81">
        <v>44812</v>
      </c>
      <c r="B311" s="80">
        <v>63.87</v>
      </c>
      <c r="C311" s="80">
        <v>63.89</v>
      </c>
      <c r="D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81">
        <v>44813</v>
      </c>
      <c r="B312" s="80">
        <v>63.87</v>
      </c>
      <c r="C312" s="80">
        <v>63.82</v>
      </c>
      <c r="D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81">
        <v>44816</v>
      </c>
      <c r="B313" s="80">
        <v>63.87</v>
      </c>
      <c r="C313" s="80">
        <v>63.89</v>
      </c>
      <c r="D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81">
        <v>44817</v>
      </c>
      <c r="B314" s="80">
        <v>63.87</v>
      </c>
      <c r="C314" s="80">
        <v>63.89</v>
      </c>
      <c r="D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81">
        <v>44818</v>
      </c>
      <c r="B315" s="80">
        <v>63.87</v>
      </c>
      <c r="C315" s="80">
        <v>63.88</v>
      </c>
      <c r="D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81">
        <v>44819</v>
      </c>
      <c r="B316" s="80">
        <v>63.87</v>
      </c>
      <c r="C316" s="80">
        <v>63.89</v>
      </c>
      <c r="D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81">
        <v>44820</v>
      </c>
      <c r="B317" s="80">
        <v>63.87</v>
      </c>
      <c r="C317" s="80">
        <v>63.91</v>
      </c>
      <c r="D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81">
        <v>44823</v>
      </c>
      <c r="B318" s="80">
        <v>63.87</v>
      </c>
      <c r="C318" s="80">
        <v>63.89</v>
      </c>
      <c r="D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81">
        <v>44824</v>
      </c>
      <c r="B319" s="80">
        <v>63.87</v>
      </c>
      <c r="C319" s="80">
        <v>63.89</v>
      </c>
      <c r="D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81">
        <v>44825</v>
      </c>
      <c r="B320" s="80">
        <v>63.87</v>
      </c>
      <c r="C320" s="80">
        <v>63.87</v>
      </c>
      <c r="D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81">
        <v>44826</v>
      </c>
      <c r="B321" s="80">
        <v>63.87</v>
      </c>
      <c r="C321" s="80">
        <v>63.91</v>
      </c>
      <c r="D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81">
        <v>44827</v>
      </c>
      <c r="B322" s="80">
        <v>63.87</v>
      </c>
      <c r="C322" s="80">
        <v>63.88</v>
      </c>
      <c r="D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81">
        <v>44831</v>
      </c>
      <c r="B323" s="80">
        <v>63.87</v>
      </c>
      <c r="C323" s="80">
        <v>63.87</v>
      </c>
      <c r="D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81">
        <v>44832</v>
      </c>
      <c r="B324" s="80">
        <v>63.87</v>
      </c>
      <c r="C324" s="80">
        <v>63.78</v>
      </c>
      <c r="D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81">
        <v>44833</v>
      </c>
      <c r="B325" s="80">
        <v>63.87</v>
      </c>
      <c r="C325" s="80">
        <v>63.87</v>
      </c>
      <c r="D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81">
        <v>44834</v>
      </c>
      <c r="B326" s="80">
        <v>63.87</v>
      </c>
      <c r="C326" s="80">
        <v>63.88</v>
      </c>
      <c r="D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81">
        <v>44837</v>
      </c>
      <c r="B327" s="80">
        <v>63.87</v>
      </c>
      <c r="C327" s="80">
        <v>63.88</v>
      </c>
      <c r="D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81">
        <v>44839</v>
      </c>
      <c r="B328" s="80">
        <v>63.87</v>
      </c>
      <c r="C328" s="80">
        <v>63.88</v>
      </c>
      <c r="D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81">
        <v>44840</v>
      </c>
      <c r="B329" s="80">
        <v>63.87</v>
      </c>
      <c r="C329" s="80">
        <v>63.88</v>
      </c>
      <c r="D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81">
        <v>44841</v>
      </c>
      <c r="B330" s="80">
        <v>63.87</v>
      </c>
      <c r="C330" s="80">
        <v>63.87</v>
      </c>
      <c r="D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81">
        <v>44844</v>
      </c>
      <c r="B331" s="80">
        <v>63.87</v>
      </c>
      <c r="C331" s="80">
        <v>63.86</v>
      </c>
      <c r="D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81">
        <v>44845</v>
      </c>
      <c r="B332" s="80">
        <v>63.87</v>
      </c>
      <c r="C332" s="80">
        <v>63.88</v>
      </c>
      <c r="D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81">
        <v>44846</v>
      </c>
      <c r="B333" s="80">
        <v>63.87</v>
      </c>
      <c r="C333" s="80">
        <v>63.87</v>
      </c>
      <c r="D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81">
        <v>44847</v>
      </c>
      <c r="B334" s="80">
        <v>63.87</v>
      </c>
      <c r="C334" s="80">
        <v>63.88</v>
      </c>
      <c r="D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81">
        <v>44848</v>
      </c>
      <c r="B335" s="80">
        <v>63.87</v>
      </c>
      <c r="C335" s="80">
        <v>63.9</v>
      </c>
      <c r="D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81">
        <v>44851</v>
      </c>
      <c r="B336" s="80">
        <v>63.87</v>
      </c>
      <c r="C336" s="80">
        <v>63.88</v>
      </c>
      <c r="D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81">
        <v>44852</v>
      </c>
      <c r="B337" s="80">
        <v>63.87</v>
      </c>
      <c r="C337" s="80">
        <v>63.88</v>
      </c>
      <c r="D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81">
        <v>44853</v>
      </c>
      <c r="B338" s="80">
        <v>63.87</v>
      </c>
      <c r="C338" s="80">
        <v>63.82</v>
      </c>
      <c r="D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81">
        <v>44854</v>
      </c>
      <c r="B339" s="80">
        <v>63.87</v>
      </c>
      <c r="C339" s="80">
        <v>63.87</v>
      </c>
      <c r="D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81">
        <v>44855</v>
      </c>
      <c r="B340" s="80">
        <v>63.87</v>
      </c>
      <c r="C340" s="80">
        <v>63.89</v>
      </c>
      <c r="D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81">
        <v>44858</v>
      </c>
      <c r="B341" s="80">
        <v>63.87</v>
      </c>
      <c r="C341" s="80">
        <v>63.88</v>
      </c>
      <c r="D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81">
        <v>44859</v>
      </c>
      <c r="B342" s="80">
        <v>63.87</v>
      </c>
      <c r="C342" s="80">
        <v>63.88</v>
      </c>
      <c r="D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81">
        <v>44860</v>
      </c>
      <c r="B343" s="80">
        <v>63.87</v>
      </c>
      <c r="C343" s="80">
        <v>63.88</v>
      </c>
      <c r="D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81">
        <v>44861</v>
      </c>
      <c r="B344" s="80">
        <v>63.87</v>
      </c>
      <c r="C344" s="80">
        <v>63.87</v>
      </c>
      <c r="D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81">
        <v>44862</v>
      </c>
      <c r="B345" s="80">
        <v>63.87</v>
      </c>
      <c r="C345" s="80">
        <v>63.83</v>
      </c>
      <c r="D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81">
        <v>44865</v>
      </c>
      <c r="B346" s="80">
        <v>63.87</v>
      </c>
      <c r="C346" s="80">
        <v>63.9</v>
      </c>
      <c r="D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81">
        <v>44866</v>
      </c>
      <c r="B347" s="80">
        <v>63.87</v>
      </c>
      <c r="C347" s="80">
        <v>63.9</v>
      </c>
      <c r="D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81">
        <v>44867</v>
      </c>
      <c r="B348" s="80">
        <v>63.87</v>
      </c>
      <c r="C348" s="80">
        <v>63.9</v>
      </c>
      <c r="D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81">
        <v>44868</v>
      </c>
      <c r="B349" s="80">
        <v>63.87</v>
      </c>
      <c r="C349" s="80">
        <v>63.89</v>
      </c>
      <c r="D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81">
        <v>44869</v>
      </c>
      <c r="B350" s="80">
        <v>63.87</v>
      </c>
      <c r="C350" s="80">
        <v>63.88</v>
      </c>
      <c r="D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81">
        <v>44872</v>
      </c>
      <c r="B351" s="80">
        <v>63.87</v>
      </c>
      <c r="C351" s="80">
        <v>63.87</v>
      </c>
      <c r="D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81">
        <v>44873</v>
      </c>
      <c r="B352" s="80">
        <v>63.87</v>
      </c>
      <c r="C352" s="80">
        <v>63.9</v>
      </c>
      <c r="D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81">
        <v>44874</v>
      </c>
      <c r="B353" s="80">
        <v>63.87</v>
      </c>
      <c r="C353" s="80">
        <v>63.87</v>
      </c>
      <c r="D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81">
        <v>44876</v>
      </c>
      <c r="B354" s="80">
        <v>63.87</v>
      </c>
      <c r="C354" s="80">
        <v>63.94</v>
      </c>
      <c r="D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81">
        <v>44879</v>
      </c>
      <c r="B355" s="80">
        <v>63.87</v>
      </c>
      <c r="C355" s="80">
        <v>63.88</v>
      </c>
      <c r="D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81">
        <v>44880</v>
      </c>
      <c r="B356" s="80">
        <v>63.87</v>
      </c>
      <c r="C356" s="80">
        <v>63.9</v>
      </c>
      <c r="D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81">
        <v>44881</v>
      </c>
      <c r="B357" s="80">
        <v>63.87</v>
      </c>
      <c r="C357" s="80">
        <v>63.89</v>
      </c>
      <c r="D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81">
        <v>44882</v>
      </c>
      <c r="B358" s="80">
        <v>63.87</v>
      </c>
      <c r="C358" s="80">
        <v>63.91</v>
      </c>
      <c r="D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81">
        <v>44883</v>
      </c>
      <c r="B359" s="80">
        <v>63.87</v>
      </c>
      <c r="C359" s="80">
        <v>63.87</v>
      </c>
      <c r="D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81">
        <v>44886</v>
      </c>
      <c r="B360" s="80">
        <v>63.87</v>
      </c>
      <c r="C360" s="80">
        <v>63.9</v>
      </c>
      <c r="D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81">
        <v>44887</v>
      </c>
      <c r="B361" s="80">
        <v>63.87</v>
      </c>
      <c r="C361" s="80">
        <v>63.9</v>
      </c>
      <c r="D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81">
        <v>44888</v>
      </c>
      <c r="B362" s="80">
        <v>63.87</v>
      </c>
      <c r="C362" s="80">
        <v>63.87</v>
      </c>
      <c r="D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81">
        <v>44889</v>
      </c>
      <c r="B363" s="80">
        <v>63.87</v>
      </c>
      <c r="C363" s="80">
        <v>63.91</v>
      </c>
      <c r="D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81">
        <v>44890</v>
      </c>
      <c r="B364" s="80">
        <v>63.87</v>
      </c>
      <c r="C364" s="80">
        <v>63.89</v>
      </c>
      <c r="D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81">
        <v>44893</v>
      </c>
      <c r="B365" s="80">
        <v>63.87</v>
      </c>
      <c r="C365" s="80">
        <v>63.88</v>
      </c>
      <c r="D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81">
        <v>44894</v>
      </c>
      <c r="B366" s="80">
        <v>63.87</v>
      </c>
      <c r="C366" s="80">
        <v>63.99</v>
      </c>
      <c r="D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81">
        <v>44895</v>
      </c>
      <c r="B367" s="80">
        <v>63.87</v>
      </c>
      <c r="C367" s="80">
        <v>63.87</v>
      </c>
      <c r="D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81">
        <v>44896</v>
      </c>
      <c r="B368" s="80">
        <v>63.87</v>
      </c>
      <c r="C368" s="80">
        <v>63.92</v>
      </c>
      <c r="D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81">
        <v>44897</v>
      </c>
      <c r="B369" s="80">
        <v>63.87</v>
      </c>
      <c r="C369" s="80">
        <v>63.94</v>
      </c>
      <c r="D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81">
        <v>44900</v>
      </c>
      <c r="B370" s="80">
        <v>63.87</v>
      </c>
      <c r="C370" s="80">
        <v>63.93</v>
      </c>
      <c r="D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81">
        <v>44901</v>
      </c>
      <c r="B371" s="80">
        <v>63.87</v>
      </c>
      <c r="C371" s="80">
        <v>63.93</v>
      </c>
      <c r="D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81">
        <v>44902</v>
      </c>
      <c r="B372" s="80">
        <v>63.87</v>
      </c>
      <c r="C372" s="80">
        <v>63.89</v>
      </c>
      <c r="D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81">
        <v>44903</v>
      </c>
      <c r="B373" s="80">
        <v>63.87</v>
      </c>
      <c r="C373" s="80">
        <v>63.89</v>
      </c>
      <c r="D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81">
        <v>44904</v>
      </c>
      <c r="B374" s="80">
        <v>63.87</v>
      </c>
      <c r="C374" s="80">
        <v>63.92</v>
      </c>
      <c r="D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81">
        <v>44907</v>
      </c>
      <c r="B375" s="80">
        <v>63.87</v>
      </c>
      <c r="C375" s="80">
        <v>63.91</v>
      </c>
      <c r="D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81">
        <v>44908</v>
      </c>
      <c r="B376" s="80">
        <v>63.87</v>
      </c>
      <c r="C376" s="80">
        <v>63.94</v>
      </c>
      <c r="D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81">
        <v>44909</v>
      </c>
      <c r="B377" s="80">
        <v>63.87</v>
      </c>
      <c r="C377" s="80">
        <v>63.87</v>
      </c>
      <c r="D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81">
        <v>44910</v>
      </c>
      <c r="B378" s="80">
        <v>63.87</v>
      </c>
      <c r="C378" s="80">
        <v>63.92</v>
      </c>
      <c r="D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81">
        <v>44911</v>
      </c>
      <c r="B379" s="80">
        <v>63.87</v>
      </c>
      <c r="C379" s="80">
        <v>63.89</v>
      </c>
      <c r="D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81">
        <v>44914</v>
      </c>
      <c r="B380" s="80">
        <v>63.87</v>
      </c>
      <c r="C380" s="80">
        <v>63.89</v>
      </c>
      <c r="D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81">
        <v>44915</v>
      </c>
      <c r="B381" s="80">
        <v>63.87</v>
      </c>
      <c r="C381" s="80">
        <v>63.87</v>
      </c>
      <c r="D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81">
        <v>44916</v>
      </c>
      <c r="B382" s="80">
        <v>63.87</v>
      </c>
      <c r="C382" s="80">
        <v>63.89</v>
      </c>
      <c r="D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81">
        <v>44917</v>
      </c>
      <c r="B383" s="80">
        <v>63.87</v>
      </c>
      <c r="C383" s="80">
        <v>63.87</v>
      </c>
      <c r="D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81">
        <v>44918</v>
      </c>
      <c r="B384" s="80">
        <v>63.87</v>
      </c>
      <c r="C384" s="80">
        <v>63.87</v>
      </c>
      <c r="D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81">
        <v>44922</v>
      </c>
      <c r="B385" s="80">
        <v>63.87</v>
      </c>
      <c r="C385" s="80">
        <v>63.85</v>
      </c>
      <c r="D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81">
        <v>44923</v>
      </c>
      <c r="B386" s="80">
        <v>63.87</v>
      </c>
      <c r="C386" s="80">
        <v>63.9</v>
      </c>
      <c r="D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81">
        <v>44924</v>
      </c>
      <c r="B387" s="80">
        <v>63.87</v>
      </c>
      <c r="C387" s="80">
        <v>63.88</v>
      </c>
      <c r="D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81">
        <v>44925</v>
      </c>
      <c r="B388" s="80">
        <v>63.87</v>
      </c>
      <c r="C388" s="80">
        <v>63.88</v>
      </c>
      <c r="D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81">
        <v>44929</v>
      </c>
      <c r="B389" s="80">
        <v>63.87</v>
      </c>
      <c r="C389" s="80">
        <v>63.9</v>
      </c>
      <c r="D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81">
        <v>44930</v>
      </c>
      <c r="B390" s="80">
        <v>63.88</v>
      </c>
      <c r="C390" s="80">
        <v>63.91</v>
      </c>
      <c r="D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81">
        <v>44931</v>
      </c>
      <c r="B391" s="80">
        <v>63.88</v>
      </c>
      <c r="C391" s="80">
        <v>63.9</v>
      </c>
      <c r="D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81">
        <v>44932</v>
      </c>
      <c r="B392" s="80">
        <v>63.88</v>
      </c>
      <c r="C392" s="80">
        <v>63.96</v>
      </c>
      <c r="D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81">
        <v>44935</v>
      </c>
      <c r="B393" s="80">
        <v>63.88</v>
      </c>
      <c r="C393" s="80">
        <v>63.88</v>
      </c>
      <c r="D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81">
        <v>44936</v>
      </c>
      <c r="B394" s="80">
        <v>63.88</v>
      </c>
      <c r="C394" s="80">
        <v>63.99</v>
      </c>
      <c r="D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81">
        <v>44937</v>
      </c>
      <c r="B395" s="80">
        <v>63.88</v>
      </c>
      <c r="C395" s="80">
        <v>63.94</v>
      </c>
      <c r="D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81">
        <v>44938</v>
      </c>
      <c r="B396" s="80">
        <v>63.88</v>
      </c>
      <c r="C396" s="80">
        <v>63.88</v>
      </c>
      <c r="D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81">
        <v>44939</v>
      </c>
      <c r="B397" s="80">
        <v>63.88</v>
      </c>
      <c r="C397" s="80">
        <v>63.89</v>
      </c>
      <c r="D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81">
        <v>44942</v>
      </c>
      <c r="B398" s="80">
        <v>63.88</v>
      </c>
      <c r="C398" s="80">
        <v>63.91</v>
      </c>
      <c r="D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81">
        <v>44943</v>
      </c>
      <c r="B399" s="80">
        <v>63.88</v>
      </c>
      <c r="C399" s="80">
        <v>63.89</v>
      </c>
      <c r="D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81">
        <v>44944</v>
      </c>
      <c r="B400" s="80">
        <v>63.88</v>
      </c>
      <c r="C400" s="80">
        <v>63.89</v>
      </c>
      <c r="D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81">
        <v>44945</v>
      </c>
      <c r="B401" s="80">
        <v>63.88</v>
      </c>
      <c r="C401" s="80">
        <v>63.9</v>
      </c>
      <c r="D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81">
        <v>44946</v>
      </c>
      <c r="B402" s="80">
        <v>63.88</v>
      </c>
      <c r="C402" s="80">
        <v>63.9</v>
      </c>
      <c r="D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81">
        <v>44949</v>
      </c>
      <c r="B403" s="80">
        <v>63.88</v>
      </c>
      <c r="C403" s="80">
        <v>63.88</v>
      </c>
      <c r="D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81">
        <v>44950</v>
      </c>
      <c r="B404" s="80">
        <v>63.88</v>
      </c>
      <c r="C404" s="80">
        <v>63.92</v>
      </c>
      <c r="D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81">
        <v>44951</v>
      </c>
      <c r="B405" s="80">
        <v>63.88</v>
      </c>
      <c r="C405" s="80">
        <v>63.9</v>
      </c>
      <c r="D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81">
        <v>44952</v>
      </c>
      <c r="B406" s="80">
        <v>63.88</v>
      </c>
      <c r="C406" s="80">
        <v>63.935000000000002</v>
      </c>
      <c r="D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81">
        <v>44953</v>
      </c>
      <c r="B407" s="80">
        <v>63.88</v>
      </c>
      <c r="C407" s="80">
        <v>63.875</v>
      </c>
      <c r="D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81">
        <v>44956</v>
      </c>
      <c r="B408" s="80">
        <v>63.88</v>
      </c>
      <c r="C408" s="80">
        <v>64.069999999999993</v>
      </c>
      <c r="D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81">
        <v>44957</v>
      </c>
      <c r="B409" s="80">
        <v>63.88</v>
      </c>
      <c r="C409" s="80">
        <v>63.895000000000003</v>
      </c>
      <c r="D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81">
        <v>44958</v>
      </c>
      <c r="B410" s="80">
        <v>63.88</v>
      </c>
      <c r="C410" s="80">
        <v>64.015000000000001</v>
      </c>
      <c r="D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81">
        <v>44959</v>
      </c>
      <c r="B411" s="80">
        <v>63.87</v>
      </c>
      <c r="C411" s="80">
        <v>63.94</v>
      </c>
      <c r="D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81">
        <v>44963</v>
      </c>
      <c r="B412" s="80">
        <v>63.87</v>
      </c>
      <c r="C412" s="80">
        <v>63.91</v>
      </c>
      <c r="D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81">
        <v>44964</v>
      </c>
      <c r="B413" s="80">
        <v>63.88</v>
      </c>
      <c r="C413" s="80">
        <v>63.91</v>
      </c>
      <c r="D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81">
        <v>44965</v>
      </c>
      <c r="B414" s="80">
        <v>63.88</v>
      </c>
      <c r="C414" s="80">
        <v>64.03</v>
      </c>
      <c r="D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81">
        <v>44966</v>
      </c>
      <c r="B415" s="80">
        <v>63.88</v>
      </c>
      <c r="C415" s="80">
        <v>63.94</v>
      </c>
      <c r="D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81">
        <v>44967</v>
      </c>
      <c r="B416" s="80">
        <v>63.88</v>
      </c>
      <c r="C416" s="80">
        <v>63.92</v>
      </c>
      <c r="D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81">
        <v>44970</v>
      </c>
      <c r="B417" s="80">
        <v>63.88</v>
      </c>
      <c r="C417" s="80">
        <v>63.91</v>
      </c>
      <c r="D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81">
        <v>44971</v>
      </c>
      <c r="B418" s="80">
        <v>63.88</v>
      </c>
      <c r="C418" s="80">
        <v>63.92</v>
      </c>
      <c r="D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81">
        <v>44972</v>
      </c>
      <c r="B419" s="80">
        <v>63.88</v>
      </c>
      <c r="C419" s="80">
        <v>63.95</v>
      </c>
      <c r="D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81">
        <v>44973</v>
      </c>
      <c r="B420" s="80">
        <v>63.88</v>
      </c>
      <c r="C420" s="80">
        <v>63.95</v>
      </c>
      <c r="D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81">
        <v>44974</v>
      </c>
      <c r="B421" s="80">
        <v>63.88</v>
      </c>
      <c r="C421" s="80">
        <v>63.9</v>
      </c>
      <c r="D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81">
        <v>44977</v>
      </c>
      <c r="B422" s="80">
        <v>63.88</v>
      </c>
      <c r="C422" s="80">
        <v>63.9</v>
      </c>
      <c r="D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81">
        <v>44978</v>
      </c>
      <c r="B423" s="80">
        <v>63.88</v>
      </c>
      <c r="C423" s="80">
        <v>63.88</v>
      </c>
      <c r="D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81">
        <v>44979</v>
      </c>
      <c r="B424" s="80">
        <v>63.88</v>
      </c>
      <c r="C424" s="80">
        <v>63.88</v>
      </c>
      <c r="D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81">
        <v>44980</v>
      </c>
      <c r="B425" s="80">
        <v>63.88</v>
      </c>
      <c r="C425" s="80">
        <v>63.87</v>
      </c>
      <c r="D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81">
        <v>44981</v>
      </c>
      <c r="B426" s="80">
        <v>63.88</v>
      </c>
      <c r="C426" s="80">
        <v>63.89</v>
      </c>
      <c r="D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81">
        <v>44984</v>
      </c>
      <c r="B427" s="80">
        <v>63.88</v>
      </c>
      <c r="C427" s="80">
        <v>63.93</v>
      </c>
      <c r="D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81">
        <v>44985</v>
      </c>
      <c r="B428" s="80">
        <v>63.88</v>
      </c>
      <c r="C428" s="80">
        <v>63.88</v>
      </c>
      <c r="D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81">
        <v>44986</v>
      </c>
      <c r="B429" s="80">
        <v>63.88</v>
      </c>
      <c r="C429" s="80">
        <v>64</v>
      </c>
      <c r="D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81">
        <v>44987</v>
      </c>
      <c r="B430" s="80">
        <v>63.89</v>
      </c>
      <c r="C430" s="80">
        <v>63.94</v>
      </c>
      <c r="D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81">
        <v>44988</v>
      </c>
      <c r="B431" s="80">
        <v>63.88</v>
      </c>
      <c r="C431" s="80">
        <v>63.95</v>
      </c>
      <c r="D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81">
        <v>44991</v>
      </c>
      <c r="B432" s="80">
        <v>63.88</v>
      </c>
      <c r="C432" s="80">
        <v>63.93</v>
      </c>
      <c r="D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81">
        <v>44992</v>
      </c>
      <c r="B433" s="80">
        <v>63.88</v>
      </c>
      <c r="C433" s="80">
        <v>63.95</v>
      </c>
      <c r="D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81">
        <v>44993</v>
      </c>
      <c r="B434" s="80">
        <v>63.88</v>
      </c>
      <c r="C434" s="80">
        <v>63.95</v>
      </c>
      <c r="D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81">
        <v>44994</v>
      </c>
      <c r="B435" s="80">
        <v>63.88</v>
      </c>
      <c r="C435" s="80">
        <v>63.92</v>
      </c>
      <c r="D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81">
        <v>44995</v>
      </c>
      <c r="B436" s="80">
        <v>63.88</v>
      </c>
      <c r="C436" s="80">
        <v>63.96</v>
      </c>
      <c r="D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81">
        <v>44998</v>
      </c>
      <c r="B437" s="80">
        <v>63.88</v>
      </c>
      <c r="C437" s="80">
        <v>63.9</v>
      </c>
      <c r="D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81">
        <v>44999</v>
      </c>
      <c r="B438" s="80">
        <v>63.88</v>
      </c>
      <c r="C438" s="80">
        <v>63.89</v>
      </c>
      <c r="D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81">
        <v>45000</v>
      </c>
      <c r="B439" s="80">
        <v>63.88</v>
      </c>
      <c r="C439" s="80">
        <v>63.88</v>
      </c>
      <c r="D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81">
        <v>45001</v>
      </c>
      <c r="B440" s="80">
        <v>63.88</v>
      </c>
      <c r="C440" s="80">
        <v>63.88</v>
      </c>
      <c r="D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81">
        <v>45002</v>
      </c>
      <c r="B441" s="80">
        <v>63.88</v>
      </c>
      <c r="C441" s="80">
        <v>63.89</v>
      </c>
      <c r="D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81">
        <v>45005</v>
      </c>
      <c r="B442" s="80">
        <v>63.88</v>
      </c>
      <c r="C442" s="80">
        <v>63.89</v>
      </c>
      <c r="D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81">
        <v>45006</v>
      </c>
      <c r="B443" s="80">
        <v>63.88</v>
      </c>
      <c r="C443" s="80">
        <v>63.94</v>
      </c>
      <c r="D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81">
        <v>45007</v>
      </c>
      <c r="B444" s="80">
        <v>63.88</v>
      </c>
      <c r="C444" s="80">
        <v>63.92</v>
      </c>
      <c r="D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81">
        <v>45008</v>
      </c>
      <c r="B445" s="80">
        <v>63.88</v>
      </c>
      <c r="C445" s="80">
        <v>63.89</v>
      </c>
      <c r="D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81">
        <v>45009</v>
      </c>
      <c r="B446" s="80">
        <v>63.88</v>
      </c>
      <c r="C446" s="80">
        <v>63.91</v>
      </c>
      <c r="D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81">
        <v>45012</v>
      </c>
      <c r="B447" s="80">
        <v>63.88</v>
      </c>
      <c r="C447" s="80">
        <v>63.91</v>
      </c>
      <c r="D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81">
        <v>45013</v>
      </c>
      <c r="B448" s="80">
        <v>63.88</v>
      </c>
      <c r="C448" s="80">
        <v>63.9</v>
      </c>
      <c r="D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81">
        <v>45014</v>
      </c>
      <c r="B449" s="80">
        <v>63.88</v>
      </c>
      <c r="C449" s="80">
        <v>63.91</v>
      </c>
      <c r="D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81">
        <v>45015</v>
      </c>
      <c r="B450" s="80">
        <v>63.88</v>
      </c>
      <c r="C450" s="80">
        <v>63.94</v>
      </c>
      <c r="D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81">
        <v>45016</v>
      </c>
      <c r="B451" s="80">
        <v>63.88</v>
      </c>
      <c r="C451" s="80">
        <v>63.99</v>
      </c>
      <c r="D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81">
        <v>45019</v>
      </c>
      <c r="B452" s="80">
        <v>63.88</v>
      </c>
      <c r="C452" s="80">
        <v>63.9</v>
      </c>
      <c r="D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81">
        <v>45020</v>
      </c>
      <c r="B453" s="80">
        <v>63.88</v>
      </c>
      <c r="C453" s="80">
        <v>63.97</v>
      </c>
      <c r="D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81">
        <v>45021</v>
      </c>
      <c r="B454" s="80">
        <v>63.88</v>
      </c>
      <c r="C454" s="80">
        <v>63.94</v>
      </c>
      <c r="D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81">
        <v>45022</v>
      </c>
      <c r="B455" s="80">
        <v>63.88</v>
      </c>
      <c r="C455" s="80">
        <v>63.89</v>
      </c>
      <c r="D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81">
        <v>45026</v>
      </c>
      <c r="B456" s="80">
        <v>63.88</v>
      </c>
      <c r="C456" s="80">
        <v>63.88</v>
      </c>
      <c r="D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81">
        <v>45027</v>
      </c>
      <c r="B457" s="80">
        <v>63.88</v>
      </c>
      <c r="C457" s="80">
        <v>63.9</v>
      </c>
      <c r="D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81">
        <v>45028</v>
      </c>
      <c r="B458" s="80">
        <v>63.88</v>
      </c>
      <c r="C458" s="80">
        <v>63.88</v>
      </c>
      <c r="D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81">
        <v>45029</v>
      </c>
      <c r="B459" s="80">
        <v>63.88</v>
      </c>
      <c r="C459" s="80">
        <v>63.88</v>
      </c>
      <c r="D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81">
        <v>45030</v>
      </c>
      <c r="B460" s="80">
        <v>63.88</v>
      </c>
      <c r="C460" s="80">
        <v>63.89</v>
      </c>
      <c r="D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81">
        <v>45033</v>
      </c>
      <c r="B461" s="80">
        <v>63.88</v>
      </c>
      <c r="C461" s="80">
        <v>63.88</v>
      </c>
      <c r="D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81">
        <v>45034</v>
      </c>
      <c r="B462" s="80">
        <v>63.88</v>
      </c>
      <c r="C462" s="80">
        <v>63.92</v>
      </c>
      <c r="D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81">
        <v>45035</v>
      </c>
      <c r="B463" s="80">
        <v>63.88</v>
      </c>
      <c r="C463" s="80">
        <v>63.9</v>
      </c>
      <c r="D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81">
        <v>45036</v>
      </c>
      <c r="B464" s="80">
        <v>63.88</v>
      </c>
      <c r="C464" s="80">
        <v>63.94</v>
      </c>
      <c r="D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81">
        <v>45037</v>
      </c>
      <c r="B465" s="80">
        <v>63.88</v>
      </c>
      <c r="C465" s="80">
        <v>63.9</v>
      </c>
      <c r="D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81">
        <v>45040</v>
      </c>
      <c r="B466" s="80">
        <v>63.88</v>
      </c>
      <c r="C466" s="80">
        <v>63.93</v>
      </c>
      <c r="D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81">
        <v>45041</v>
      </c>
      <c r="B467" s="80">
        <v>63.88</v>
      </c>
      <c r="C467" s="80">
        <v>63.87</v>
      </c>
      <c r="D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81">
        <v>45042</v>
      </c>
      <c r="B468" s="80">
        <v>63.88</v>
      </c>
      <c r="C468" s="80">
        <v>63.89</v>
      </c>
      <c r="D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81">
        <v>45043</v>
      </c>
      <c r="B469" s="80">
        <v>63.88</v>
      </c>
      <c r="C469" s="80">
        <v>63.9</v>
      </c>
      <c r="D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81">
        <v>45044</v>
      </c>
      <c r="B470" s="80">
        <v>63.88</v>
      </c>
      <c r="C470" s="80">
        <v>63.88</v>
      </c>
      <c r="D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81">
        <v>45048</v>
      </c>
      <c r="B471" s="80">
        <v>63.88</v>
      </c>
      <c r="C471" s="80">
        <v>63.97</v>
      </c>
      <c r="D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81">
        <v>45049</v>
      </c>
      <c r="B472" s="80">
        <v>63.88</v>
      </c>
      <c r="C472" s="80">
        <v>64.05</v>
      </c>
      <c r="D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81">
        <v>45050</v>
      </c>
      <c r="B473" s="80">
        <v>63.88</v>
      </c>
      <c r="C473" s="80">
        <v>63.89</v>
      </c>
      <c r="D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81">
        <v>45051</v>
      </c>
      <c r="B474" s="80">
        <v>63.88</v>
      </c>
      <c r="C474" s="80">
        <v>63.88</v>
      </c>
      <c r="D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81">
        <v>45054</v>
      </c>
      <c r="B475" s="80">
        <v>63.88</v>
      </c>
      <c r="C475" s="80">
        <v>63.95</v>
      </c>
      <c r="D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81">
        <v>45055</v>
      </c>
      <c r="B476" s="80">
        <v>63.88</v>
      </c>
      <c r="C476" s="80">
        <v>63.97</v>
      </c>
      <c r="D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81">
        <v>45056</v>
      </c>
      <c r="B477" s="80">
        <v>63.88</v>
      </c>
      <c r="C477" s="80">
        <v>63.89</v>
      </c>
      <c r="D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81">
        <v>45057</v>
      </c>
      <c r="B478" s="80">
        <v>63.88</v>
      </c>
      <c r="C478" s="80">
        <v>63.9</v>
      </c>
      <c r="D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81">
        <v>45058</v>
      </c>
      <c r="B479" s="80">
        <v>63.88</v>
      </c>
      <c r="C479" s="80">
        <v>63.9</v>
      </c>
      <c r="D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81">
        <v>45061</v>
      </c>
      <c r="B480" s="80">
        <v>63.88</v>
      </c>
      <c r="C480" s="80">
        <v>63.9</v>
      </c>
      <c r="D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81">
        <v>45062</v>
      </c>
      <c r="B481" s="80">
        <v>63.88</v>
      </c>
      <c r="C481" s="80">
        <v>64</v>
      </c>
      <c r="D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81">
        <v>45063</v>
      </c>
      <c r="B482" s="80">
        <v>63.88</v>
      </c>
      <c r="C482" s="80">
        <v>63.89</v>
      </c>
      <c r="D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81">
        <v>45064</v>
      </c>
      <c r="B483" s="80">
        <v>63.88</v>
      </c>
      <c r="C483" s="80">
        <v>63.89</v>
      </c>
      <c r="D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81">
        <v>45065</v>
      </c>
      <c r="B484" s="80">
        <v>63.89</v>
      </c>
      <c r="C484" s="80">
        <v>63.9</v>
      </c>
      <c r="D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81">
        <v>45068</v>
      </c>
      <c r="B485" s="80">
        <v>63.89</v>
      </c>
      <c r="C485" s="80">
        <v>63.9</v>
      </c>
      <c r="D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81">
        <v>45069</v>
      </c>
      <c r="B486" s="80">
        <v>63.89</v>
      </c>
      <c r="C486" s="80">
        <v>63.92</v>
      </c>
      <c r="D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81">
        <v>45070</v>
      </c>
      <c r="B487" s="80">
        <v>63.89</v>
      </c>
      <c r="C487" s="80">
        <v>63.92</v>
      </c>
      <c r="D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81">
        <v>45071</v>
      </c>
      <c r="B488" s="80">
        <v>63.89</v>
      </c>
      <c r="C488" s="80">
        <v>63.94</v>
      </c>
      <c r="D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81">
        <v>45072</v>
      </c>
      <c r="B489" s="80">
        <v>63.89</v>
      </c>
      <c r="C489" s="80">
        <v>63.94</v>
      </c>
      <c r="D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81">
        <v>45075</v>
      </c>
      <c r="B490" s="80">
        <v>63.89</v>
      </c>
      <c r="C490" s="80">
        <v>63.9</v>
      </c>
      <c r="D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81">
        <v>45076</v>
      </c>
      <c r="B491" s="80">
        <v>63.89</v>
      </c>
      <c r="C491" s="80">
        <v>63.93</v>
      </c>
      <c r="D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81">
        <v>45077</v>
      </c>
      <c r="B492" s="80">
        <v>63.89</v>
      </c>
      <c r="C492" s="80">
        <v>63.97</v>
      </c>
      <c r="D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81">
        <v>45078</v>
      </c>
      <c r="B493" s="80">
        <v>63.89</v>
      </c>
      <c r="C493" s="80">
        <v>63.88</v>
      </c>
      <c r="D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81">
        <v>45079</v>
      </c>
      <c r="B494" s="80">
        <v>63.88</v>
      </c>
      <c r="C494" s="80">
        <v>63.89</v>
      </c>
      <c r="D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81">
        <v>45082</v>
      </c>
      <c r="B495" s="80">
        <v>63.88</v>
      </c>
      <c r="C495" s="80">
        <v>63.94</v>
      </c>
      <c r="D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81">
        <v>45083</v>
      </c>
      <c r="B496" s="80">
        <v>63.88</v>
      </c>
      <c r="C496" s="80">
        <v>64.010000000000005</v>
      </c>
      <c r="D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81">
        <v>45084</v>
      </c>
      <c r="B497" s="80">
        <v>63.89</v>
      </c>
      <c r="C497" s="80">
        <v>63.9</v>
      </c>
      <c r="D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81">
        <v>45085</v>
      </c>
      <c r="B498" s="80">
        <v>63.88</v>
      </c>
      <c r="C498" s="80">
        <v>63.9</v>
      </c>
      <c r="D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81">
        <v>45086</v>
      </c>
      <c r="B499" s="80">
        <v>63.88</v>
      </c>
      <c r="C499" s="80">
        <v>63.83</v>
      </c>
      <c r="D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81">
        <v>45089</v>
      </c>
      <c r="B500" s="80">
        <v>63.88</v>
      </c>
      <c r="C500" s="80">
        <v>63.900000000000006</v>
      </c>
      <c r="D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81">
        <v>45090</v>
      </c>
      <c r="B501" s="80">
        <v>63.88</v>
      </c>
      <c r="C501" s="80">
        <v>63.924999999999997</v>
      </c>
      <c r="D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81">
        <v>45091</v>
      </c>
      <c r="B502" s="80">
        <v>63.88</v>
      </c>
      <c r="C502" s="80">
        <v>63.924999999999997</v>
      </c>
      <c r="D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81">
        <v>45092</v>
      </c>
      <c r="B503" s="80">
        <v>63.88</v>
      </c>
      <c r="C503" s="80">
        <v>63.92</v>
      </c>
      <c r="D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81">
        <v>45093</v>
      </c>
      <c r="B504" s="80">
        <v>63.88</v>
      </c>
      <c r="C504" s="80">
        <v>63.9</v>
      </c>
      <c r="D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81">
        <v>45096</v>
      </c>
      <c r="B505" s="80">
        <v>63.88</v>
      </c>
      <c r="C505" s="80">
        <v>63.89</v>
      </c>
      <c r="D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81">
        <v>45097</v>
      </c>
      <c r="B506" s="80">
        <v>63.88</v>
      </c>
      <c r="C506" s="80">
        <v>63.89</v>
      </c>
      <c r="D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81">
        <v>45098</v>
      </c>
      <c r="B507" s="80">
        <v>63.88</v>
      </c>
      <c r="C507" s="80">
        <v>63.91</v>
      </c>
      <c r="D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81">
        <v>45099</v>
      </c>
      <c r="B508" s="80">
        <v>63.88</v>
      </c>
      <c r="C508" s="80">
        <v>63.93</v>
      </c>
      <c r="D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81">
        <v>45100</v>
      </c>
      <c r="B509" s="80">
        <v>63.88</v>
      </c>
      <c r="C509" s="80">
        <v>63.93</v>
      </c>
      <c r="D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81">
        <v>45104</v>
      </c>
      <c r="B510" s="80">
        <v>63.88</v>
      </c>
      <c r="C510" s="80">
        <v>63.9</v>
      </c>
      <c r="D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81">
        <v>45105</v>
      </c>
      <c r="B511" s="80">
        <v>63.88</v>
      </c>
      <c r="C511" s="80">
        <v>63.89</v>
      </c>
      <c r="D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81">
        <v>45106</v>
      </c>
      <c r="B512" s="80">
        <v>63.88</v>
      </c>
      <c r="C512" s="80">
        <v>63.93</v>
      </c>
      <c r="D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81">
        <v>45107</v>
      </c>
      <c r="B513" s="80">
        <v>63.88</v>
      </c>
      <c r="C513" s="80">
        <v>63.98</v>
      </c>
      <c r="D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81">
        <v>45110</v>
      </c>
      <c r="B514" s="80">
        <v>63.88</v>
      </c>
      <c r="C514" s="80">
        <v>64.02</v>
      </c>
      <c r="D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81">
        <v>45111</v>
      </c>
      <c r="B515" s="80">
        <v>63.89</v>
      </c>
      <c r="C515" s="80">
        <v>63.94</v>
      </c>
      <c r="D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81">
        <v>45112</v>
      </c>
      <c r="B516" s="80">
        <v>63.89</v>
      </c>
      <c r="C516" s="80">
        <v>63.91</v>
      </c>
      <c r="D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81">
        <v>45113</v>
      </c>
      <c r="B517" s="80">
        <v>63.89</v>
      </c>
      <c r="C517" s="80">
        <v>63.92</v>
      </c>
      <c r="D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81">
        <v>45114</v>
      </c>
      <c r="B518" s="80">
        <v>63.89</v>
      </c>
      <c r="C518" s="80">
        <v>63.89</v>
      </c>
      <c r="D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81">
        <v>45117</v>
      </c>
      <c r="B519" s="80">
        <v>63.89</v>
      </c>
      <c r="C519" s="80">
        <v>63.93</v>
      </c>
      <c r="D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81">
        <v>45118</v>
      </c>
      <c r="B520" s="80">
        <v>63.89</v>
      </c>
      <c r="C520" s="80">
        <v>63.97</v>
      </c>
      <c r="D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81">
        <v>45119</v>
      </c>
      <c r="B521" s="80">
        <v>63.89</v>
      </c>
      <c r="C521" s="80">
        <v>63.91</v>
      </c>
      <c r="D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81">
        <v>45120</v>
      </c>
      <c r="B522" s="80">
        <v>63.89</v>
      </c>
      <c r="C522" s="80">
        <v>63.98</v>
      </c>
      <c r="D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81">
        <v>45121</v>
      </c>
      <c r="B523" s="80">
        <v>63.89</v>
      </c>
      <c r="C523" s="80">
        <v>63.89</v>
      </c>
      <c r="D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81">
        <v>45124</v>
      </c>
      <c r="B524" s="80">
        <v>63.89</v>
      </c>
      <c r="C524" s="80">
        <v>63.91</v>
      </c>
      <c r="D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81">
        <v>45125</v>
      </c>
      <c r="B525" s="80">
        <v>63.89</v>
      </c>
      <c r="C525" s="80">
        <v>63.95</v>
      </c>
      <c r="D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81">
        <v>45126</v>
      </c>
      <c r="B526" s="80">
        <v>63.89</v>
      </c>
      <c r="C526" s="80">
        <v>63.91</v>
      </c>
      <c r="D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81">
        <v>45127</v>
      </c>
      <c r="B527" s="80">
        <v>63.89</v>
      </c>
      <c r="C527" s="80">
        <v>63.9</v>
      </c>
      <c r="D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81">
        <v>45128</v>
      </c>
      <c r="B528" s="80">
        <v>63.89</v>
      </c>
      <c r="C528" s="80">
        <v>63.96</v>
      </c>
      <c r="D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81">
        <v>45131</v>
      </c>
      <c r="B529" s="80">
        <v>63.89</v>
      </c>
      <c r="C529" s="80">
        <v>63.9</v>
      </c>
      <c r="D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81">
        <v>45132</v>
      </c>
      <c r="B530" s="80">
        <v>63.89</v>
      </c>
      <c r="C530" s="80">
        <v>63.96</v>
      </c>
      <c r="D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81">
        <v>45133</v>
      </c>
      <c r="B531" s="80">
        <v>63.89</v>
      </c>
      <c r="C531" s="80">
        <v>63.89</v>
      </c>
      <c r="D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81">
        <v>45134</v>
      </c>
      <c r="B532" s="80">
        <v>63.89</v>
      </c>
      <c r="C532" s="80">
        <v>63.94</v>
      </c>
      <c r="D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81">
        <v>45135</v>
      </c>
      <c r="B533" s="80">
        <v>63.89</v>
      </c>
      <c r="C533" s="80">
        <v>63.9</v>
      </c>
      <c r="D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81">
        <v>45138</v>
      </c>
      <c r="B534" s="80">
        <v>63.89</v>
      </c>
      <c r="C534" s="80">
        <v>64.05</v>
      </c>
      <c r="D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81">
        <v>45139</v>
      </c>
      <c r="B535" s="80">
        <v>63.89</v>
      </c>
      <c r="C535" s="80">
        <v>63.93</v>
      </c>
      <c r="D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81">
        <v>45140</v>
      </c>
      <c r="B536" s="80">
        <v>63.89</v>
      </c>
      <c r="C536" s="80">
        <v>63.82</v>
      </c>
      <c r="D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81">
        <v>45141</v>
      </c>
      <c r="B537" s="80">
        <v>63.89</v>
      </c>
      <c r="C537" s="80">
        <v>63.9</v>
      </c>
      <c r="D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81">
        <v>45142</v>
      </c>
      <c r="B538" s="80">
        <v>63.89</v>
      </c>
      <c r="C538" s="80">
        <v>63.88</v>
      </c>
      <c r="D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81">
        <v>45145</v>
      </c>
      <c r="B539" s="80">
        <v>63.89</v>
      </c>
      <c r="C539" s="80">
        <v>63.91</v>
      </c>
      <c r="D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81">
        <v>45146</v>
      </c>
      <c r="B540" s="80">
        <v>63.89</v>
      </c>
      <c r="C540" s="80">
        <v>63.92</v>
      </c>
      <c r="D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81">
        <v>45147</v>
      </c>
      <c r="B541" s="80">
        <v>63.89</v>
      </c>
      <c r="C541" s="80">
        <v>64.09</v>
      </c>
      <c r="D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81">
        <v>45148</v>
      </c>
      <c r="B542" s="80">
        <v>63.89</v>
      </c>
      <c r="C542" s="80">
        <v>63.9</v>
      </c>
      <c r="D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81">
        <v>45149</v>
      </c>
      <c r="B543" s="80">
        <v>63.89</v>
      </c>
      <c r="C543" s="80">
        <v>63.98</v>
      </c>
      <c r="D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81">
        <v>45152</v>
      </c>
      <c r="B544" s="80">
        <v>63.89</v>
      </c>
      <c r="C544" s="80">
        <v>63.9</v>
      </c>
      <c r="D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81">
        <v>45153</v>
      </c>
      <c r="B545" s="80">
        <v>63.89</v>
      </c>
      <c r="C545" s="80">
        <v>63.93</v>
      </c>
      <c r="D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81">
        <v>45154</v>
      </c>
      <c r="B546" s="80">
        <v>63.89</v>
      </c>
      <c r="C546" s="80">
        <v>63.93</v>
      </c>
      <c r="D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81">
        <v>45155</v>
      </c>
      <c r="B547" s="80">
        <v>63.89</v>
      </c>
      <c r="C547" s="80">
        <v>63.97</v>
      </c>
      <c r="D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81">
        <v>45156</v>
      </c>
      <c r="B548" s="80">
        <v>63.89</v>
      </c>
      <c r="C548" s="80">
        <v>63.93</v>
      </c>
      <c r="D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81">
        <v>45159</v>
      </c>
      <c r="B549" s="80">
        <v>63.89</v>
      </c>
      <c r="C549" s="80">
        <v>63.97</v>
      </c>
      <c r="D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81">
        <v>45160</v>
      </c>
      <c r="B550" s="80">
        <v>63.89</v>
      </c>
      <c r="C550" s="80">
        <v>63.93</v>
      </c>
      <c r="D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81">
        <v>45161</v>
      </c>
      <c r="B551" s="80">
        <v>63.89</v>
      </c>
      <c r="C551" s="80">
        <v>63.91</v>
      </c>
      <c r="D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81">
        <v>45162</v>
      </c>
      <c r="B552" s="80">
        <v>63.89</v>
      </c>
      <c r="C552" s="80">
        <v>63.95</v>
      </c>
      <c r="D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81">
        <v>45163</v>
      </c>
      <c r="B553" s="80">
        <v>63.89</v>
      </c>
      <c r="C553" s="80">
        <v>63.92</v>
      </c>
      <c r="D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81">
        <v>45166</v>
      </c>
      <c r="B554" s="80">
        <v>63.89</v>
      </c>
      <c r="C554" s="80">
        <v>63.96</v>
      </c>
      <c r="D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81">
        <v>45167</v>
      </c>
      <c r="B555" s="80">
        <v>63.89</v>
      </c>
      <c r="C555" s="80">
        <v>63.91</v>
      </c>
      <c r="D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81">
        <v>45168</v>
      </c>
      <c r="B556" s="80">
        <v>63.89</v>
      </c>
      <c r="C556" s="80">
        <v>63.94</v>
      </c>
      <c r="D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81">
        <v>45169</v>
      </c>
      <c r="B557" s="80">
        <v>63.89</v>
      </c>
      <c r="C557" s="80">
        <v>63.92</v>
      </c>
      <c r="D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81">
        <v>45170</v>
      </c>
      <c r="B558" s="80">
        <v>63.89</v>
      </c>
      <c r="C558" s="80">
        <v>64.08</v>
      </c>
      <c r="D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81">
        <v>45173</v>
      </c>
      <c r="B559" s="80">
        <v>63.89</v>
      </c>
      <c r="C559" s="80">
        <v>63.99</v>
      </c>
      <c r="D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81">
        <v>45174</v>
      </c>
      <c r="B560" s="80">
        <v>63.89</v>
      </c>
      <c r="C560" s="80">
        <v>64.099999999999994</v>
      </c>
      <c r="D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81">
        <v>45175</v>
      </c>
      <c r="B561" s="80">
        <v>63.89</v>
      </c>
      <c r="C561" s="80">
        <v>63.9</v>
      </c>
      <c r="D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81">
        <v>45177</v>
      </c>
      <c r="B562" s="80">
        <v>63.89</v>
      </c>
      <c r="C562" s="80">
        <v>63.92</v>
      </c>
      <c r="D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81">
        <v>45180</v>
      </c>
      <c r="B563" s="80">
        <v>63.89</v>
      </c>
      <c r="C563" s="80">
        <v>63.87</v>
      </c>
      <c r="D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81">
        <v>45181</v>
      </c>
      <c r="B564" s="80">
        <v>63.89</v>
      </c>
      <c r="C564" s="80">
        <v>63.91</v>
      </c>
      <c r="D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81">
        <v>45182</v>
      </c>
      <c r="B565" s="80">
        <v>63.89</v>
      </c>
      <c r="C565" s="80">
        <v>63.88</v>
      </c>
      <c r="D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81">
        <v>45183</v>
      </c>
      <c r="B566" s="80">
        <v>63.89</v>
      </c>
      <c r="C566" s="80">
        <v>63.91</v>
      </c>
      <c r="D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81">
        <v>45184</v>
      </c>
      <c r="B567" s="80">
        <v>63.89</v>
      </c>
      <c r="C567" s="80">
        <v>63.9</v>
      </c>
      <c r="D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81">
        <v>45187</v>
      </c>
      <c r="B568" s="80">
        <v>63.89</v>
      </c>
      <c r="C568" s="80">
        <v>63.94</v>
      </c>
      <c r="D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81">
        <v>45188</v>
      </c>
      <c r="B569" s="80">
        <v>63.89</v>
      </c>
      <c r="C569" s="80">
        <v>63.89</v>
      </c>
      <c r="D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81">
        <v>45189</v>
      </c>
      <c r="B570" s="80">
        <v>63.89</v>
      </c>
      <c r="C570" s="80">
        <v>63.94</v>
      </c>
      <c r="D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81">
        <v>45190</v>
      </c>
      <c r="B571" s="80">
        <v>63.89</v>
      </c>
      <c r="C571" s="80">
        <v>63.93</v>
      </c>
      <c r="D571" s="41"/>
      <c r="H571" s="44"/>
      <c r="I571" s="44"/>
      <c r="J571" s="44"/>
      <c r="K571" s="44"/>
      <c r="L571" s="44"/>
      <c r="M571" s="44"/>
    </row>
    <row r="572" spans="1:26" x14ac:dyDescent="0.25">
      <c r="A572" s="81">
        <v>45191</v>
      </c>
      <c r="B572" s="80">
        <v>63.89</v>
      </c>
      <c r="C572" s="80">
        <v>63.93</v>
      </c>
      <c r="D572" s="41"/>
      <c r="H572" s="44"/>
      <c r="I572" s="44"/>
      <c r="J572" s="44"/>
      <c r="K572" s="44"/>
      <c r="L572" s="44"/>
      <c r="M572" s="44"/>
    </row>
    <row r="573" spans="1:26" x14ac:dyDescent="0.25">
      <c r="A573" s="81">
        <v>45195</v>
      </c>
      <c r="B573" s="80">
        <v>63.89</v>
      </c>
      <c r="C573" s="80">
        <v>63.88</v>
      </c>
      <c r="D573" s="41"/>
      <c r="H573" s="44"/>
      <c r="I573" s="44"/>
      <c r="J573" s="44"/>
      <c r="K573" s="44"/>
      <c r="L573" s="44"/>
      <c r="M573" s="44"/>
    </row>
    <row r="574" spans="1:26" x14ac:dyDescent="0.25">
      <c r="A574" s="81">
        <v>45196</v>
      </c>
      <c r="B574" s="80">
        <v>63.89</v>
      </c>
      <c r="C574" s="80">
        <v>63.9</v>
      </c>
      <c r="D574" s="41"/>
      <c r="H574" s="44"/>
      <c r="I574" s="44"/>
      <c r="J574" s="44"/>
      <c r="K574" s="44"/>
      <c r="L574" s="44"/>
      <c r="M574" s="44"/>
    </row>
    <row r="575" spans="1:26" x14ac:dyDescent="0.25">
      <c r="A575" s="81">
        <v>45197</v>
      </c>
      <c r="B575" s="80">
        <v>63.89</v>
      </c>
      <c r="C575" s="80">
        <v>63.94</v>
      </c>
      <c r="D575" s="41"/>
      <c r="H575" s="44"/>
      <c r="I575" s="44"/>
      <c r="J575" s="44"/>
      <c r="K575" s="44"/>
      <c r="L575" s="44"/>
      <c r="M575" s="44"/>
    </row>
    <row r="576" spans="1:26" x14ac:dyDescent="0.25">
      <c r="A576" s="81">
        <v>45198</v>
      </c>
      <c r="B576" s="80">
        <v>63.89</v>
      </c>
      <c r="C576" s="80">
        <v>63.94</v>
      </c>
      <c r="D576" s="41"/>
      <c r="H576" s="44"/>
      <c r="I576" s="44"/>
      <c r="J576" s="44"/>
      <c r="K576" s="44"/>
      <c r="L576" s="44"/>
      <c r="M576" s="44"/>
    </row>
    <row r="577" spans="1:13" x14ac:dyDescent="0.25">
      <c r="A577" s="81">
        <v>45201</v>
      </c>
      <c r="B577" s="80">
        <v>63.89</v>
      </c>
      <c r="C577" s="80">
        <v>63.93</v>
      </c>
      <c r="D577" s="41"/>
      <c r="H577" s="44"/>
      <c r="I577" s="44"/>
      <c r="J577" s="44"/>
      <c r="K577" s="44"/>
      <c r="L577" s="44"/>
      <c r="M577" s="44"/>
    </row>
    <row r="578" spans="1:13" x14ac:dyDescent="0.25">
      <c r="A578" s="81">
        <v>45202</v>
      </c>
      <c r="B578" s="80">
        <v>63.89</v>
      </c>
      <c r="C578" s="80">
        <v>63.99</v>
      </c>
      <c r="D578" s="41"/>
      <c r="H578" s="44"/>
      <c r="I578" s="44"/>
      <c r="J578" s="44"/>
      <c r="K578" s="44"/>
      <c r="L578" s="44"/>
      <c r="M578" s="44"/>
    </row>
    <row r="579" spans="1:13" x14ac:dyDescent="0.25">
      <c r="A579" s="81">
        <v>45204</v>
      </c>
      <c r="B579" s="80">
        <v>63.89</v>
      </c>
      <c r="C579" s="80">
        <v>63.92</v>
      </c>
      <c r="D579" s="41"/>
      <c r="H579" s="44"/>
      <c r="I579" s="44"/>
      <c r="J579" s="44"/>
      <c r="K579" s="44"/>
      <c r="L579" s="44"/>
      <c r="M579" s="44"/>
    </row>
    <row r="580" spans="1:13" x14ac:dyDescent="0.25">
      <c r="A580" s="81">
        <v>45205</v>
      </c>
      <c r="B580" s="80">
        <v>63.89</v>
      </c>
      <c r="C580" s="80">
        <v>63.91</v>
      </c>
      <c r="D580" s="41"/>
      <c r="H580" s="44"/>
      <c r="I580" s="44"/>
      <c r="J580" s="44"/>
      <c r="K580" s="44"/>
      <c r="L580" s="44"/>
      <c r="M580" s="44"/>
    </row>
    <row r="581" spans="1:13" x14ac:dyDescent="0.25">
      <c r="A581" s="81">
        <v>45208</v>
      </c>
      <c r="B581" s="80">
        <v>63.89</v>
      </c>
      <c r="C581" s="80">
        <v>63.9</v>
      </c>
      <c r="D581" s="41"/>
      <c r="H581" s="44"/>
      <c r="I581" s="44"/>
      <c r="J581" s="44"/>
      <c r="K581" s="44"/>
      <c r="L581" s="44"/>
      <c r="M581" s="44"/>
    </row>
    <row r="582" spans="1:13" x14ac:dyDescent="0.25">
      <c r="A582" s="81">
        <v>45209</v>
      </c>
      <c r="B582" s="80">
        <v>63.89</v>
      </c>
      <c r="C582" s="80">
        <v>64</v>
      </c>
      <c r="D582" s="41"/>
      <c r="H582" s="44"/>
      <c r="I582" s="44"/>
      <c r="J582" s="44"/>
      <c r="K582" s="44"/>
      <c r="L582" s="44"/>
      <c r="M582" s="44"/>
    </row>
    <row r="583" spans="1:13" x14ac:dyDescent="0.25">
      <c r="A583" s="81">
        <v>45211</v>
      </c>
      <c r="B583" s="80">
        <v>63.89</v>
      </c>
      <c r="C583" s="80">
        <v>63.92</v>
      </c>
      <c r="D583" s="41"/>
      <c r="H583" s="44"/>
      <c r="I583" s="44"/>
      <c r="J583" s="44"/>
      <c r="K583" s="44"/>
      <c r="L583" s="44"/>
      <c r="M583" s="44"/>
    </row>
    <row r="584" spans="1:13" x14ac:dyDescent="0.25">
      <c r="A584" s="81">
        <v>45212</v>
      </c>
      <c r="B584" s="80">
        <v>63.89</v>
      </c>
      <c r="C584" s="80">
        <v>63.9</v>
      </c>
      <c r="D584" s="41"/>
      <c r="H584" s="44"/>
      <c r="I584" s="44"/>
      <c r="J584" s="44"/>
      <c r="K584" s="44"/>
      <c r="L584" s="44"/>
      <c r="M584" s="44"/>
    </row>
    <row r="585" spans="1:13" x14ac:dyDescent="0.25">
      <c r="A585" s="81">
        <v>45215</v>
      </c>
      <c r="B585" s="80">
        <v>63.89</v>
      </c>
      <c r="C585" s="80">
        <v>63.99</v>
      </c>
      <c r="D585" s="41"/>
      <c r="H585" s="44"/>
      <c r="I585" s="44"/>
      <c r="J585" s="44"/>
      <c r="K585" s="44"/>
      <c r="L585" s="44"/>
      <c r="M585" s="44"/>
    </row>
    <row r="586" spans="1:13" x14ac:dyDescent="0.25">
      <c r="A586" s="81">
        <v>45216</v>
      </c>
      <c r="B586" s="80">
        <v>63.89</v>
      </c>
      <c r="C586" s="80">
        <v>63.92</v>
      </c>
      <c r="D586" s="41"/>
      <c r="H586" s="44"/>
      <c r="I586" s="44"/>
      <c r="J586" s="44"/>
      <c r="K586" s="44"/>
      <c r="L586" s="44"/>
      <c r="M586" s="44"/>
    </row>
    <row r="587" spans="1:13" x14ac:dyDescent="0.25">
      <c r="A587" s="81">
        <v>45217</v>
      </c>
      <c r="B587" s="80">
        <v>63.89</v>
      </c>
      <c r="C587" s="80">
        <v>63.92</v>
      </c>
      <c r="D587" s="41"/>
      <c r="H587" s="44"/>
      <c r="I587" s="44"/>
      <c r="J587" s="44"/>
      <c r="K587" s="44"/>
      <c r="L587" s="44"/>
      <c r="M587" s="44"/>
    </row>
    <row r="588" spans="1:13" x14ac:dyDescent="0.25">
      <c r="A588" s="81">
        <v>45218</v>
      </c>
      <c r="B588" s="80">
        <v>63.89</v>
      </c>
      <c r="C588" s="80">
        <v>63.89</v>
      </c>
      <c r="D588" s="41"/>
      <c r="H588" s="44"/>
      <c r="I588" s="44"/>
      <c r="J588" s="44"/>
      <c r="K588" s="44"/>
      <c r="L588" s="44"/>
      <c r="M588" s="44"/>
    </row>
    <row r="589" spans="1:13" x14ac:dyDescent="0.25">
      <c r="A589" s="81">
        <v>45219</v>
      </c>
      <c r="B589" s="80">
        <v>63.89</v>
      </c>
      <c r="C589" s="80">
        <v>63.96</v>
      </c>
      <c r="D589" s="41"/>
      <c r="H589" s="44"/>
      <c r="I589" s="44"/>
      <c r="J589" s="44"/>
      <c r="K589" s="44"/>
      <c r="L589" s="44"/>
      <c r="M589" s="44"/>
    </row>
    <row r="590" spans="1:13" x14ac:dyDescent="0.25">
      <c r="A590" s="81">
        <v>45222</v>
      </c>
      <c r="B590" s="80">
        <v>63.89</v>
      </c>
      <c r="C590" s="80">
        <v>63.9</v>
      </c>
      <c r="D590" s="41"/>
      <c r="H590" s="44"/>
      <c r="I590" s="44"/>
      <c r="J590" s="44"/>
      <c r="K590" s="44"/>
      <c r="L590" s="44"/>
      <c r="M590" s="44"/>
    </row>
    <row r="591" spans="1:13" x14ac:dyDescent="0.25">
      <c r="A591" s="81">
        <v>45223</v>
      </c>
      <c r="B591" s="80">
        <v>63.89</v>
      </c>
      <c r="C591" s="80">
        <v>63.96</v>
      </c>
      <c r="D591" s="41"/>
      <c r="H591" s="44"/>
      <c r="I591" s="44"/>
      <c r="J591" s="44"/>
      <c r="K591" s="44"/>
      <c r="L591" s="44"/>
      <c r="M591" s="44"/>
    </row>
    <row r="592" spans="1:13" x14ac:dyDescent="0.25">
      <c r="A592" s="81">
        <v>45224</v>
      </c>
      <c r="B592" s="80">
        <v>63.89</v>
      </c>
      <c r="C592" s="80">
        <v>63.99</v>
      </c>
      <c r="D592" s="41"/>
      <c r="H592" s="44"/>
      <c r="I592" s="44"/>
      <c r="J592" s="44"/>
      <c r="K592" s="44"/>
      <c r="L592" s="44"/>
      <c r="M592" s="44"/>
    </row>
    <row r="593" spans="1:13" x14ac:dyDescent="0.25">
      <c r="A593" s="81">
        <v>45225</v>
      </c>
      <c r="B593" s="80">
        <v>63.89</v>
      </c>
      <c r="C593" s="80">
        <v>63.94</v>
      </c>
      <c r="D593" s="41"/>
      <c r="H593" s="44"/>
      <c r="I593" s="44"/>
      <c r="J593" s="44"/>
      <c r="K593" s="44"/>
      <c r="L593" s="44"/>
      <c r="M593" s="44"/>
    </row>
    <row r="594" spans="1:13" x14ac:dyDescent="0.25">
      <c r="A594" s="81">
        <v>45226</v>
      </c>
      <c r="B594" s="80">
        <v>63.89</v>
      </c>
      <c r="C594" s="80">
        <v>63.93</v>
      </c>
      <c r="D594" s="41"/>
      <c r="H594" s="44"/>
      <c r="I594" s="44"/>
      <c r="J594" s="44"/>
      <c r="K594" s="44"/>
      <c r="L594" s="44"/>
      <c r="M594" s="44"/>
    </row>
    <row r="595" spans="1:13" x14ac:dyDescent="0.25">
      <c r="A595" s="81">
        <v>45229</v>
      </c>
      <c r="B595" s="80">
        <v>63.89</v>
      </c>
      <c r="C595" s="80">
        <v>63.94</v>
      </c>
      <c r="D595" s="41"/>
      <c r="H595" s="44"/>
      <c r="I595" s="44"/>
      <c r="J595" s="44"/>
      <c r="K595" s="44"/>
      <c r="L595" s="44"/>
      <c r="M595" s="44"/>
    </row>
    <row r="596" spans="1:13" x14ac:dyDescent="0.25">
      <c r="A596" s="81">
        <v>45230</v>
      </c>
      <c r="B596" s="80">
        <v>63.89</v>
      </c>
      <c r="C596" s="80">
        <v>64.040000000000006</v>
      </c>
      <c r="D596" s="41"/>
      <c r="H596" s="44"/>
      <c r="I596" s="44"/>
      <c r="J596" s="44"/>
      <c r="K596" s="44"/>
      <c r="L596" s="44"/>
      <c r="M596" s="44"/>
    </row>
    <row r="597" spans="1:13" x14ac:dyDescent="0.25">
      <c r="A597" s="81">
        <v>45231</v>
      </c>
      <c r="B597" s="80">
        <v>63.89</v>
      </c>
      <c r="C597" s="80">
        <v>63.95</v>
      </c>
      <c r="D597" s="41"/>
      <c r="H597" s="44"/>
      <c r="I597" s="44"/>
      <c r="J597" s="44"/>
      <c r="K597" s="44"/>
      <c r="L597" s="44"/>
      <c r="M597" s="44"/>
    </row>
    <row r="598" spans="1:13" x14ac:dyDescent="0.25">
      <c r="A598" s="81">
        <v>45232</v>
      </c>
      <c r="B598" s="80">
        <v>63.89</v>
      </c>
      <c r="C598" s="80">
        <v>63.98</v>
      </c>
      <c r="D598" s="41"/>
      <c r="H598" s="44"/>
      <c r="I598" s="44"/>
      <c r="J598" s="44"/>
      <c r="K598" s="44"/>
      <c r="L598" s="44"/>
      <c r="M598" s="44"/>
    </row>
    <row r="599" spans="1:13" x14ac:dyDescent="0.25">
      <c r="A599" s="81">
        <v>45233</v>
      </c>
      <c r="B599" s="80">
        <v>63.89</v>
      </c>
      <c r="C599" s="80">
        <v>63.91</v>
      </c>
      <c r="D599" s="41"/>
      <c r="H599" s="44"/>
      <c r="I599" s="44"/>
      <c r="J599" s="44"/>
      <c r="K599" s="44"/>
      <c r="L599" s="44"/>
      <c r="M599" s="44"/>
    </row>
    <row r="600" spans="1:13" x14ac:dyDescent="0.25">
      <c r="A600" s="81">
        <v>45236</v>
      </c>
      <c r="B600" s="80">
        <v>63.89</v>
      </c>
      <c r="C600" s="80">
        <v>64.010000000000005</v>
      </c>
      <c r="D600" s="41"/>
      <c r="H600" s="44"/>
      <c r="I600" s="44"/>
      <c r="J600" s="44"/>
      <c r="K600" s="44"/>
      <c r="L600" s="44"/>
      <c r="M600" s="44"/>
    </row>
    <row r="601" spans="1:13" x14ac:dyDescent="0.25">
      <c r="A601" s="81">
        <v>45237</v>
      </c>
      <c r="B601" s="80">
        <v>63.89</v>
      </c>
      <c r="C601" s="80">
        <v>63.99</v>
      </c>
      <c r="D601" s="41"/>
      <c r="H601" s="44"/>
      <c r="I601" s="44"/>
      <c r="J601" s="44"/>
      <c r="K601" s="44"/>
      <c r="L601" s="44"/>
      <c r="M601" s="44"/>
    </row>
    <row r="602" spans="1:13" x14ac:dyDescent="0.25">
      <c r="A602" s="81">
        <v>45238</v>
      </c>
      <c r="B602" s="80">
        <v>63.89</v>
      </c>
      <c r="C602" s="80">
        <v>63.88</v>
      </c>
      <c r="D602" s="41"/>
      <c r="H602" s="44"/>
      <c r="I602" s="44"/>
      <c r="J602" s="44"/>
      <c r="K602" s="44"/>
      <c r="L602" s="44"/>
      <c r="M602" s="44"/>
    </row>
    <row r="603" spans="1:13" x14ac:dyDescent="0.25">
      <c r="A603" s="81">
        <v>45239</v>
      </c>
      <c r="B603" s="80">
        <v>63.89</v>
      </c>
      <c r="C603" s="80">
        <v>63.98</v>
      </c>
      <c r="D603" s="41"/>
      <c r="H603" s="44"/>
      <c r="I603" s="44"/>
      <c r="J603" s="44"/>
      <c r="K603" s="44"/>
      <c r="L603" s="44"/>
      <c r="M603" s="44"/>
    </row>
    <row r="604" spans="1:13" x14ac:dyDescent="0.25">
      <c r="A604" s="81">
        <v>45243</v>
      </c>
      <c r="B604" s="80">
        <v>63.89</v>
      </c>
      <c r="C604" s="80">
        <v>63.98</v>
      </c>
      <c r="D604" s="41"/>
      <c r="H604" s="44"/>
      <c r="I604" s="44"/>
      <c r="J604" s="44"/>
      <c r="K604" s="44"/>
      <c r="L604" s="44"/>
      <c r="M604" s="44"/>
    </row>
    <row r="605" spans="1:13" x14ac:dyDescent="0.25">
      <c r="A605" s="81">
        <v>45244</v>
      </c>
      <c r="B605" s="80">
        <v>63.89</v>
      </c>
      <c r="C605" s="80">
        <v>63.91</v>
      </c>
      <c r="D605" s="41"/>
      <c r="H605" s="44"/>
      <c r="I605" s="44"/>
      <c r="J605" s="44"/>
      <c r="K605" s="44"/>
      <c r="L605" s="44"/>
      <c r="M605" s="44"/>
    </row>
    <row r="606" spans="1:13" x14ac:dyDescent="0.25">
      <c r="A606" s="81">
        <v>45245</v>
      </c>
      <c r="B606" s="80">
        <v>63.89</v>
      </c>
      <c r="C606" s="80">
        <v>63.93</v>
      </c>
      <c r="D606" s="41"/>
      <c r="H606" s="44"/>
      <c r="I606" s="44"/>
      <c r="J606" s="44"/>
      <c r="K606" s="44"/>
      <c r="L606" s="44"/>
      <c r="M606" s="44"/>
    </row>
    <row r="607" spans="1:13" x14ac:dyDescent="0.25">
      <c r="A607" s="81">
        <v>45246</v>
      </c>
      <c r="B607" s="80">
        <v>63.89</v>
      </c>
      <c r="C607" s="80">
        <v>63.93</v>
      </c>
      <c r="D607" s="41"/>
      <c r="H607" s="44"/>
      <c r="I607" s="44"/>
      <c r="J607" s="44"/>
      <c r="K607" s="44"/>
      <c r="L607" s="44"/>
      <c r="M607" s="44"/>
    </row>
    <row r="608" spans="1:13" x14ac:dyDescent="0.25">
      <c r="A608" s="81">
        <v>45247</v>
      </c>
      <c r="B608" s="80">
        <v>63.89</v>
      </c>
      <c r="C608" s="80">
        <v>63.98</v>
      </c>
      <c r="D608" s="41"/>
      <c r="H608" s="44"/>
      <c r="I608" s="44"/>
      <c r="J608" s="44"/>
      <c r="K608" s="44"/>
      <c r="L608" s="44"/>
      <c r="M608" s="44"/>
    </row>
    <row r="609" spans="1:13" x14ac:dyDescent="0.25">
      <c r="A609" s="81">
        <v>45250</v>
      </c>
      <c r="B609" s="80">
        <v>63.89</v>
      </c>
      <c r="C609" s="80">
        <v>63.9</v>
      </c>
      <c r="D609" s="41"/>
      <c r="H609" s="44"/>
      <c r="I609" s="44"/>
      <c r="J609" s="44"/>
      <c r="K609" s="44"/>
      <c r="L609" s="44"/>
      <c r="M609" s="44"/>
    </row>
    <row r="610" spans="1:13" x14ac:dyDescent="0.25">
      <c r="A610" s="81">
        <v>45251</v>
      </c>
      <c r="B610" s="80">
        <v>63.9</v>
      </c>
      <c r="C610" s="80">
        <v>63.94</v>
      </c>
      <c r="D610" s="41"/>
      <c r="H610" s="44"/>
      <c r="I610" s="44"/>
      <c r="J610" s="44"/>
      <c r="K610" s="44"/>
      <c r="L610" s="44"/>
      <c r="M610" s="44"/>
    </row>
    <row r="611" spans="1:13" x14ac:dyDescent="0.25">
      <c r="A611" s="81">
        <v>45252</v>
      </c>
      <c r="B611" s="80">
        <v>63.9</v>
      </c>
      <c r="C611" s="80">
        <v>63.94</v>
      </c>
      <c r="D611" s="41"/>
      <c r="H611" s="44"/>
      <c r="I611" s="44"/>
      <c r="J611" s="44"/>
      <c r="K611" s="44"/>
      <c r="L611" s="44"/>
      <c r="M611" s="44"/>
    </row>
    <row r="612" spans="1:13" x14ac:dyDescent="0.25">
      <c r="A612" s="81">
        <v>45253</v>
      </c>
      <c r="B612" s="80">
        <v>63.9</v>
      </c>
      <c r="C612" s="80">
        <v>63.9</v>
      </c>
      <c r="D612" s="41"/>
      <c r="H612" s="44"/>
      <c r="I612" s="44"/>
      <c r="J612" s="44"/>
      <c r="K612" s="44"/>
      <c r="L612" s="44"/>
      <c r="M612" s="44"/>
    </row>
    <row r="613" spans="1:13" x14ac:dyDescent="0.25">
      <c r="A613" s="81">
        <v>45254</v>
      </c>
      <c r="B613" s="80">
        <v>63.9</v>
      </c>
      <c r="C613" s="80">
        <v>63.93</v>
      </c>
      <c r="D613" s="41"/>
      <c r="H613" s="44"/>
      <c r="I613" s="44"/>
      <c r="J613" s="44"/>
      <c r="K613" s="44"/>
      <c r="L613" s="44"/>
      <c r="M613" s="44"/>
    </row>
    <row r="614" spans="1:13" x14ac:dyDescent="0.25">
      <c r="A614" s="81">
        <v>45257</v>
      </c>
      <c r="B614" s="80">
        <v>63.9</v>
      </c>
      <c r="C614" s="80">
        <v>63.99</v>
      </c>
      <c r="D614" s="41"/>
      <c r="H614" s="44"/>
      <c r="I614" s="44"/>
      <c r="J614" s="44"/>
      <c r="K614" s="44"/>
      <c r="L614" s="44"/>
      <c r="M614" s="44"/>
    </row>
    <row r="615" spans="1:13" x14ac:dyDescent="0.25">
      <c r="A615" s="81">
        <v>45258</v>
      </c>
      <c r="B615" s="80">
        <v>63.9</v>
      </c>
      <c r="C615" s="80">
        <v>63.98</v>
      </c>
      <c r="D615" s="41"/>
      <c r="H615" s="44"/>
      <c r="I615" s="44"/>
      <c r="J615" s="44"/>
      <c r="K615" s="44"/>
      <c r="L615" s="44"/>
      <c r="M615" s="44"/>
    </row>
    <row r="616" spans="1:13" x14ac:dyDescent="0.25">
      <c r="A616" s="81">
        <v>45259</v>
      </c>
      <c r="B616" s="80">
        <v>63.9</v>
      </c>
      <c r="C616" s="80">
        <v>63.99</v>
      </c>
      <c r="D616" s="41"/>
      <c r="H616" s="44"/>
      <c r="I616" s="44"/>
      <c r="J616" s="44"/>
      <c r="K616" s="44"/>
      <c r="L616" s="44"/>
      <c r="M616" s="44"/>
    </row>
    <row r="617" spans="1:13" x14ac:dyDescent="0.25">
      <c r="A617" s="81">
        <v>45260</v>
      </c>
      <c r="B617" s="80">
        <v>63.9</v>
      </c>
      <c r="C617" s="80">
        <v>64</v>
      </c>
      <c r="D617" s="41"/>
      <c r="H617" s="44"/>
      <c r="I617" s="44"/>
      <c r="J617" s="44"/>
      <c r="K617" s="44"/>
      <c r="L617" s="44"/>
      <c r="M617" s="44"/>
    </row>
    <row r="618" spans="1:13" x14ac:dyDescent="0.25">
      <c r="A618" s="81">
        <v>45261</v>
      </c>
      <c r="B618" s="80">
        <v>63.9</v>
      </c>
      <c r="C618" s="80">
        <v>63.98</v>
      </c>
      <c r="D618" s="41"/>
      <c r="H618" s="44"/>
      <c r="I618" s="44"/>
      <c r="J618" s="44"/>
      <c r="K618" s="44"/>
      <c r="L618" s="44"/>
      <c r="M618" s="44"/>
    </row>
    <row r="619" spans="1:13" x14ac:dyDescent="0.25">
      <c r="A619" s="81">
        <v>45264</v>
      </c>
      <c r="B619" s="80">
        <v>63.9</v>
      </c>
      <c r="C619" s="80">
        <v>63.94</v>
      </c>
      <c r="D619" s="41"/>
      <c r="H619" s="44"/>
      <c r="I619" s="44"/>
      <c r="J619" s="44"/>
      <c r="K619" s="44"/>
      <c r="L619" s="44"/>
      <c r="M619" s="44"/>
    </row>
    <row r="620" spans="1:13" x14ac:dyDescent="0.25">
      <c r="A620" s="81">
        <v>45265</v>
      </c>
      <c r="B620" s="80">
        <v>63.9</v>
      </c>
      <c r="C620" s="80">
        <v>64.040000000000006</v>
      </c>
      <c r="D620" s="41"/>
      <c r="H620" s="44"/>
      <c r="I620" s="44"/>
      <c r="J620" s="44"/>
      <c r="K620" s="44"/>
      <c r="L620" s="44"/>
      <c r="M620" s="44"/>
    </row>
    <row r="621" spans="1:13" x14ac:dyDescent="0.25">
      <c r="A621" s="81">
        <v>45266</v>
      </c>
      <c r="B621" s="80">
        <v>63.9</v>
      </c>
      <c r="C621" s="80">
        <v>63.98</v>
      </c>
      <c r="D621" s="41"/>
      <c r="H621" s="44"/>
      <c r="I621" s="44"/>
      <c r="J621" s="44"/>
      <c r="K621" s="44"/>
      <c r="L621" s="44"/>
      <c r="M621" s="44"/>
    </row>
    <row r="622" spans="1:13" x14ac:dyDescent="0.25">
      <c r="A622" s="81">
        <v>45267</v>
      </c>
      <c r="B622" s="80">
        <v>63.9</v>
      </c>
      <c r="C622" s="80">
        <v>64.069999999999993</v>
      </c>
      <c r="D622" s="41"/>
      <c r="H622" s="44"/>
      <c r="I622" s="44"/>
      <c r="J622" s="44"/>
      <c r="K622" s="44"/>
      <c r="L622" s="44"/>
      <c r="M622" s="44"/>
    </row>
    <row r="623" spans="1:13" x14ac:dyDescent="0.25">
      <c r="A623" s="81">
        <v>45268</v>
      </c>
      <c r="B623" s="80">
        <v>63.9</v>
      </c>
      <c r="C623" s="80">
        <v>63.94</v>
      </c>
      <c r="D623" s="41"/>
      <c r="H623" s="44"/>
      <c r="I623" s="44"/>
      <c r="J623" s="44"/>
      <c r="K623" s="44"/>
      <c r="L623" s="44"/>
      <c r="M623" s="44"/>
    </row>
    <row r="624" spans="1:13" x14ac:dyDescent="0.25">
      <c r="A624" s="81">
        <v>45271</v>
      </c>
      <c r="B624" s="80">
        <v>63.9</v>
      </c>
      <c r="C624" s="80">
        <v>63.95</v>
      </c>
      <c r="D624" s="41"/>
      <c r="H624" s="44"/>
      <c r="I624" s="44"/>
      <c r="J624" s="44"/>
      <c r="K624" s="44"/>
      <c r="L624" s="44"/>
      <c r="M624" s="44"/>
    </row>
    <row r="625" spans="1:13" x14ac:dyDescent="0.25">
      <c r="A625" s="81">
        <v>45272</v>
      </c>
      <c r="B625" s="80">
        <v>63.9</v>
      </c>
      <c r="C625" s="80">
        <v>63.95</v>
      </c>
      <c r="D625" s="41"/>
      <c r="H625" s="44"/>
      <c r="I625" s="44"/>
      <c r="J625" s="44"/>
      <c r="K625" s="44"/>
      <c r="L625" s="44"/>
      <c r="M625" s="44"/>
    </row>
    <row r="626" spans="1:13" x14ac:dyDescent="0.25">
      <c r="A626" s="81">
        <v>45273</v>
      </c>
      <c r="B626" s="80">
        <v>63.9</v>
      </c>
      <c r="C626" s="80">
        <v>63.92</v>
      </c>
      <c r="D626" s="41"/>
      <c r="H626" s="44"/>
      <c r="I626" s="44"/>
      <c r="J626" s="44"/>
      <c r="K626" s="44"/>
      <c r="L626" s="44"/>
      <c r="M626" s="44"/>
    </row>
    <row r="627" spans="1:13" x14ac:dyDescent="0.25">
      <c r="A627" s="81">
        <v>45274</v>
      </c>
      <c r="B627" s="80">
        <v>63.9</v>
      </c>
      <c r="C627" s="80">
        <v>64.010000000000005</v>
      </c>
      <c r="D627" s="41"/>
      <c r="H627" s="44"/>
      <c r="I627" s="44"/>
      <c r="J627" s="44"/>
      <c r="K627" s="44"/>
      <c r="L627" s="44"/>
      <c r="M627" s="44"/>
    </row>
    <row r="628" spans="1:13" x14ac:dyDescent="0.25">
      <c r="A628" s="81">
        <v>45275</v>
      </c>
      <c r="B628" s="80">
        <v>63.9</v>
      </c>
      <c r="C628" s="80">
        <v>63.96</v>
      </c>
      <c r="D628" s="41"/>
      <c r="H628" s="44"/>
      <c r="I628" s="44"/>
      <c r="J628" s="44"/>
      <c r="K628" s="44"/>
      <c r="L628" s="44"/>
      <c r="M628" s="44"/>
    </row>
    <row r="629" spans="1:13" x14ac:dyDescent="0.25">
      <c r="A629" s="81">
        <v>45278</v>
      </c>
      <c r="B629" s="80">
        <v>63.9</v>
      </c>
      <c r="C629" s="80">
        <v>63.92</v>
      </c>
      <c r="D629" s="41"/>
      <c r="H629" s="44"/>
      <c r="I629" s="44"/>
      <c r="J629" s="44"/>
      <c r="K629" s="44"/>
      <c r="L629" s="44"/>
      <c r="M629" s="44"/>
    </row>
    <row r="630" spans="1:13" x14ac:dyDescent="0.25">
      <c r="A630" s="81">
        <v>45279</v>
      </c>
      <c r="B630" s="80">
        <v>63.9</v>
      </c>
      <c r="C630" s="80">
        <v>63.91</v>
      </c>
      <c r="D630" s="41"/>
      <c r="H630" s="44"/>
      <c r="I630" s="44"/>
      <c r="J630" s="44"/>
      <c r="K630" s="44"/>
      <c r="L630" s="44"/>
      <c r="M630" s="44"/>
    </row>
    <row r="631" spans="1:13" x14ac:dyDescent="0.25">
      <c r="A631" s="81">
        <v>45280</v>
      </c>
      <c r="B631" s="80">
        <v>63.9</v>
      </c>
      <c r="C631" s="80">
        <v>63.96</v>
      </c>
      <c r="D631" s="41"/>
      <c r="H631" s="44"/>
      <c r="I631" s="44"/>
      <c r="J631" s="44"/>
      <c r="K631" s="44"/>
      <c r="L631" s="44"/>
      <c r="M631" s="44"/>
    </row>
    <row r="632" spans="1:13" x14ac:dyDescent="0.25">
      <c r="A632" s="81">
        <v>45281</v>
      </c>
      <c r="B632" s="80">
        <v>63.9</v>
      </c>
      <c r="C632" s="80">
        <v>63.83</v>
      </c>
      <c r="D632" s="41"/>
      <c r="H632" s="44"/>
      <c r="I632" s="44"/>
      <c r="J632" s="44"/>
      <c r="K632" s="44"/>
      <c r="L632" s="44"/>
      <c r="M632" s="44"/>
    </row>
    <row r="633" spans="1:13" x14ac:dyDescent="0.25">
      <c r="A633" s="81">
        <v>45282</v>
      </c>
      <c r="B633" s="80">
        <v>63.9</v>
      </c>
      <c r="C633" s="80">
        <v>63.97</v>
      </c>
      <c r="D633" s="41"/>
      <c r="H633" s="44"/>
      <c r="I633" s="44"/>
      <c r="J633" s="44"/>
      <c r="K633" s="44"/>
      <c r="L633" s="44"/>
      <c r="M633" s="44"/>
    </row>
    <row r="634" spans="1:13" x14ac:dyDescent="0.25">
      <c r="A634" s="81">
        <v>45286</v>
      </c>
      <c r="B634" s="80">
        <v>63.9</v>
      </c>
      <c r="C634" s="80">
        <v>63.95</v>
      </c>
      <c r="D634" s="41"/>
      <c r="H634" s="44"/>
      <c r="I634" s="44"/>
      <c r="J634" s="44"/>
      <c r="K634" s="44"/>
      <c r="L634" s="44"/>
      <c r="M634" s="44"/>
    </row>
    <row r="635" spans="1:13" x14ac:dyDescent="0.25">
      <c r="A635" s="81">
        <v>45287</v>
      </c>
      <c r="B635" s="80">
        <v>63.9</v>
      </c>
      <c r="C635" s="80">
        <v>63.89</v>
      </c>
      <c r="D635" s="41"/>
      <c r="H635" s="44"/>
      <c r="I635" s="44"/>
      <c r="J635" s="44"/>
      <c r="K635" s="44"/>
      <c r="L635" s="44"/>
      <c r="M635" s="44"/>
    </row>
    <row r="636" spans="1:13" x14ac:dyDescent="0.25">
      <c r="A636" s="81">
        <v>45288</v>
      </c>
      <c r="B636" s="80">
        <v>63.9</v>
      </c>
      <c r="C636" s="80">
        <v>63.93</v>
      </c>
      <c r="D636" s="41"/>
      <c r="H636" s="44"/>
      <c r="I636" s="44"/>
      <c r="J636" s="44"/>
      <c r="K636" s="44"/>
      <c r="L636" s="44"/>
      <c r="M636" s="44"/>
    </row>
    <row r="637" spans="1:13" x14ac:dyDescent="0.25">
      <c r="A637" s="81">
        <v>45289</v>
      </c>
      <c r="B637" s="80">
        <v>63.9</v>
      </c>
      <c r="C637" s="80">
        <v>63.94</v>
      </c>
      <c r="D637" s="41"/>
      <c r="H637" s="44"/>
      <c r="I637" s="44"/>
      <c r="J637" s="44"/>
      <c r="K637" s="44"/>
      <c r="L637" s="44"/>
      <c r="M637" s="44"/>
    </row>
    <row r="638" spans="1:13" x14ac:dyDescent="0.25">
      <c r="A638" s="81">
        <v>45293</v>
      </c>
      <c r="B638" s="80">
        <v>63.9</v>
      </c>
      <c r="C638" s="80">
        <v>64.239999999999995</v>
      </c>
      <c r="D638" s="81"/>
      <c r="H638" s="44"/>
      <c r="I638" s="44"/>
      <c r="J638" s="44"/>
      <c r="K638" s="44"/>
      <c r="L638" s="44"/>
      <c r="M638" s="44"/>
    </row>
    <row r="639" spans="1:13" x14ac:dyDescent="0.25">
      <c r="A639" s="81">
        <v>45294</v>
      </c>
      <c r="B639" s="80">
        <v>63.9</v>
      </c>
      <c r="C639" s="80">
        <v>64.180000000000007</v>
      </c>
      <c r="D639" s="81"/>
      <c r="H639" s="44"/>
      <c r="I639" s="44"/>
      <c r="J639" s="44"/>
      <c r="K639" s="44"/>
      <c r="L639" s="44"/>
      <c r="M639" s="44"/>
    </row>
    <row r="640" spans="1:13" x14ac:dyDescent="0.25">
      <c r="A640" s="81">
        <v>45295</v>
      </c>
      <c r="B640" s="80">
        <v>63.9</v>
      </c>
      <c r="C640" s="80">
        <v>63.97</v>
      </c>
      <c r="D640" s="81"/>
      <c r="H640" s="44"/>
      <c r="I640" s="44"/>
      <c r="J640" s="44"/>
      <c r="K640" s="44"/>
      <c r="L640" s="44"/>
      <c r="M640" s="44"/>
    </row>
    <row r="641" spans="1:13" x14ac:dyDescent="0.25">
      <c r="A641" s="81">
        <v>45296</v>
      </c>
      <c r="B641" s="80">
        <v>63.9</v>
      </c>
      <c r="C641" s="80">
        <v>63.96</v>
      </c>
      <c r="D641" s="81"/>
      <c r="H641" s="44"/>
      <c r="I641" s="44"/>
      <c r="J641" s="44"/>
      <c r="K641" s="44"/>
      <c r="L641" s="44"/>
      <c r="M641" s="44"/>
    </row>
    <row r="642" spans="1:13" x14ac:dyDescent="0.25">
      <c r="A642" s="81">
        <v>45299</v>
      </c>
      <c r="B642" s="80">
        <v>63.9</v>
      </c>
      <c r="C642" s="80">
        <v>63.95</v>
      </c>
      <c r="D642" s="81"/>
      <c r="H642" s="44"/>
      <c r="I642" s="44"/>
      <c r="J642" s="44"/>
      <c r="K642" s="44"/>
      <c r="L642" s="44"/>
      <c r="M642" s="44"/>
    </row>
    <row r="643" spans="1:13" x14ac:dyDescent="0.25">
      <c r="A643" s="81">
        <v>45300</v>
      </c>
      <c r="B643" s="80">
        <v>63.9</v>
      </c>
      <c r="C643" s="80">
        <v>63.97</v>
      </c>
      <c r="D643" s="81"/>
      <c r="H643" s="44"/>
      <c r="I643" s="44"/>
      <c r="J643" s="44"/>
      <c r="K643" s="44"/>
      <c r="L643" s="44"/>
      <c r="M643" s="44"/>
    </row>
    <row r="644" spans="1:13" x14ac:dyDescent="0.25">
      <c r="A644" s="81">
        <v>45301</v>
      </c>
      <c r="B644" s="80">
        <v>63.9</v>
      </c>
      <c r="C644" s="80">
        <v>63.99</v>
      </c>
      <c r="D644" s="81"/>
      <c r="H644" s="44"/>
      <c r="I644" s="44"/>
      <c r="J644" s="44"/>
      <c r="K644" s="44"/>
      <c r="L644" s="44"/>
      <c r="M644" s="44"/>
    </row>
    <row r="645" spans="1:13" x14ac:dyDescent="0.25">
      <c r="A645" s="81">
        <v>45302</v>
      </c>
      <c r="B645" s="80">
        <v>63.9</v>
      </c>
      <c r="C645" s="80">
        <v>63.99</v>
      </c>
      <c r="D645" s="81"/>
      <c r="H645" s="44"/>
      <c r="I645" s="44"/>
      <c r="J645" s="44"/>
      <c r="K645" s="44"/>
      <c r="L645" s="44"/>
      <c r="M645" s="44"/>
    </row>
    <row r="646" spans="1:13" x14ac:dyDescent="0.25">
      <c r="A646" s="81">
        <v>45303</v>
      </c>
      <c r="B646" s="80">
        <v>63.9</v>
      </c>
      <c r="C646" s="80">
        <v>63.93</v>
      </c>
      <c r="D646" s="81"/>
      <c r="H646" s="44"/>
      <c r="I646" s="44"/>
      <c r="J646" s="44"/>
      <c r="K646" s="44"/>
      <c r="L646" s="44"/>
      <c r="M646" s="44"/>
    </row>
    <row r="647" spans="1:13" x14ac:dyDescent="0.25">
      <c r="A647" s="81">
        <v>45306</v>
      </c>
      <c r="B647" s="80">
        <v>63.9</v>
      </c>
      <c r="C647" s="80">
        <v>63.99</v>
      </c>
      <c r="D647" s="81"/>
      <c r="H647" s="44"/>
      <c r="I647" s="44"/>
      <c r="J647" s="44"/>
      <c r="K647" s="44"/>
      <c r="L647" s="44"/>
      <c r="M647" s="44"/>
    </row>
    <row r="648" spans="1:13" x14ac:dyDescent="0.25">
      <c r="A648" s="81">
        <v>45307</v>
      </c>
      <c r="B648" s="80">
        <v>63.9</v>
      </c>
      <c r="C648" s="80">
        <v>63.95</v>
      </c>
      <c r="D648" s="81"/>
      <c r="H648" s="44"/>
      <c r="I648" s="44"/>
      <c r="J648" s="44"/>
      <c r="K648" s="44"/>
      <c r="L648" s="44"/>
      <c r="M648" s="44"/>
    </row>
    <row r="649" spans="1:13" x14ac:dyDescent="0.25">
      <c r="A649" s="81">
        <v>45308</v>
      </c>
      <c r="B649" s="80">
        <v>63.9</v>
      </c>
      <c r="C649" s="80">
        <v>63.97</v>
      </c>
      <c r="D649" s="81"/>
      <c r="H649" s="44"/>
      <c r="I649" s="44"/>
      <c r="J649" s="44"/>
      <c r="K649" s="44"/>
      <c r="L649" s="44"/>
      <c r="M649" s="44"/>
    </row>
    <row r="650" spans="1:13" x14ac:dyDescent="0.25">
      <c r="A650" s="81">
        <v>45309</v>
      </c>
      <c r="B650" s="80">
        <v>63.9</v>
      </c>
      <c r="C650" s="80">
        <v>63.91</v>
      </c>
      <c r="D650" s="81"/>
      <c r="H650" s="44"/>
      <c r="I650" s="44"/>
      <c r="J650" s="44"/>
      <c r="K650" s="44"/>
      <c r="L650" s="44"/>
      <c r="M650" s="44"/>
    </row>
    <row r="651" spans="1:13" x14ac:dyDescent="0.25">
      <c r="A651" s="81">
        <v>45310</v>
      </c>
      <c r="B651" s="80">
        <v>63.9</v>
      </c>
      <c r="C651" s="80">
        <v>63.95</v>
      </c>
      <c r="D651" s="81"/>
      <c r="H651" s="44"/>
      <c r="I651" s="44"/>
      <c r="J651" s="44"/>
      <c r="K651" s="44"/>
      <c r="L651" s="44"/>
      <c r="M651" s="44"/>
    </row>
    <row r="652" spans="1:13" x14ac:dyDescent="0.25">
      <c r="A652" s="81">
        <v>45313</v>
      </c>
      <c r="B652" s="80">
        <v>63.9</v>
      </c>
      <c r="C652" s="80">
        <v>63.9</v>
      </c>
      <c r="D652" s="81"/>
      <c r="H652" s="44"/>
      <c r="I652" s="44"/>
      <c r="J652" s="44"/>
      <c r="K652" s="44"/>
      <c r="L652" s="44"/>
      <c r="M652" s="44"/>
    </row>
    <row r="653" spans="1:13" x14ac:dyDescent="0.25">
      <c r="A653" s="81">
        <v>45314</v>
      </c>
      <c r="B653" s="80">
        <v>63.9</v>
      </c>
      <c r="C653" s="80">
        <v>63.91</v>
      </c>
      <c r="D653" s="81"/>
      <c r="H653" s="44"/>
      <c r="I653" s="44"/>
      <c r="J653" s="44"/>
      <c r="K653" s="44"/>
      <c r="L653" s="44"/>
      <c r="M653" s="44"/>
    </row>
    <row r="654" spans="1:13" x14ac:dyDescent="0.25">
      <c r="A654" s="81">
        <v>45315</v>
      </c>
      <c r="B654" s="80">
        <v>63.9</v>
      </c>
      <c r="C654" s="80">
        <v>64</v>
      </c>
      <c r="D654" s="81"/>
      <c r="H654" s="44"/>
      <c r="I654" s="44"/>
      <c r="J654" s="44"/>
      <c r="K654" s="44"/>
      <c r="L654" s="44"/>
      <c r="M654" s="44"/>
    </row>
    <row r="655" spans="1:13" x14ac:dyDescent="0.25">
      <c r="A655" s="81">
        <v>45316</v>
      </c>
      <c r="B655" s="80">
        <v>63.9</v>
      </c>
      <c r="C655" s="80">
        <v>63.95</v>
      </c>
      <c r="D655" s="81"/>
      <c r="H655" s="44"/>
      <c r="I655" s="44"/>
      <c r="J655" s="44"/>
      <c r="K655" s="44"/>
      <c r="L655" s="44"/>
      <c r="M655" s="44"/>
    </row>
    <row r="656" spans="1:13" x14ac:dyDescent="0.25">
      <c r="A656" s="81">
        <v>45317</v>
      </c>
      <c r="B656" s="80">
        <v>63.9</v>
      </c>
      <c r="C656" s="80">
        <v>64.02</v>
      </c>
      <c r="D656" s="81"/>
      <c r="H656" s="44"/>
      <c r="I656" s="44"/>
      <c r="J656" s="44"/>
      <c r="K656" s="44"/>
      <c r="L656" s="44"/>
      <c r="M656" s="44"/>
    </row>
    <row r="657" spans="1:13" x14ac:dyDescent="0.25">
      <c r="A657" s="81">
        <v>45320</v>
      </c>
      <c r="B657" s="80">
        <v>63.9</v>
      </c>
      <c r="C657" s="80">
        <v>63.96</v>
      </c>
      <c r="D657" s="81"/>
      <c r="H657" s="44"/>
      <c r="I657" s="44"/>
      <c r="J657" s="44"/>
      <c r="K657" s="44"/>
      <c r="L657" s="44"/>
      <c r="M657" s="44"/>
    </row>
    <row r="658" spans="1:13" x14ac:dyDescent="0.25">
      <c r="A658" s="81">
        <v>45321</v>
      </c>
      <c r="B658" s="80">
        <v>63.9</v>
      </c>
      <c r="C658" s="80">
        <v>64.040000000000006</v>
      </c>
      <c r="D658" s="81"/>
      <c r="H658" s="44"/>
      <c r="I658" s="44"/>
      <c r="J658" s="44"/>
      <c r="K658" s="44"/>
      <c r="L658" s="44"/>
      <c r="M658" s="44"/>
    </row>
    <row r="659" spans="1:13" x14ac:dyDescent="0.25">
      <c r="A659" s="81">
        <v>45322</v>
      </c>
      <c r="B659" s="80">
        <v>63.9</v>
      </c>
      <c r="C659" s="80">
        <v>64.03</v>
      </c>
      <c r="D659" s="81"/>
      <c r="H659" s="44"/>
      <c r="I659" s="44"/>
      <c r="J659" s="44"/>
      <c r="K659" s="44"/>
      <c r="L659" s="44"/>
      <c r="M659" s="44"/>
    </row>
    <row r="660" spans="1:13" x14ac:dyDescent="0.25">
      <c r="A660" s="81">
        <v>45323</v>
      </c>
      <c r="B660" s="80">
        <v>63.9</v>
      </c>
      <c r="C660" s="80">
        <v>63.97</v>
      </c>
      <c r="D660" s="81"/>
      <c r="H660" s="44"/>
      <c r="I660" s="44"/>
      <c r="J660" s="44"/>
      <c r="K660" s="44"/>
      <c r="L660" s="44"/>
      <c r="M660" s="44"/>
    </row>
    <row r="661" spans="1:13" x14ac:dyDescent="0.25">
      <c r="A661" s="81">
        <v>45324</v>
      </c>
      <c r="B661" s="80">
        <v>63.9</v>
      </c>
      <c r="C661" s="80">
        <v>64.010000000000005</v>
      </c>
      <c r="D661" s="81"/>
      <c r="H661" s="44"/>
      <c r="I661" s="44"/>
      <c r="J661" s="44"/>
      <c r="K661" s="44"/>
      <c r="L661" s="44"/>
      <c r="M661" s="44"/>
    </row>
    <row r="662" spans="1:13" x14ac:dyDescent="0.25">
      <c r="A662" s="81">
        <v>45327</v>
      </c>
      <c r="B662" s="80">
        <v>63.9</v>
      </c>
      <c r="C662" s="80">
        <v>63.95</v>
      </c>
      <c r="D662" s="81"/>
      <c r="H662" s="44"/>
      <c r="I662" s="44"/>
      <c r="J662" s="44"/>
      <c r="K662" s="44"/>
      <c r="L662" s="44"/>
      <c r="M662" s="44"/>
    </row>
    <row r="663" spans="1:13" x14ac:dyDescent="0.25">
      <c r="A663" s="81">
        <v>45328</v>
      </c>
      <c r="B663" s="80">
        <v>63.9</v>
      </c>
      <c r="C663" s="80">
        <v>63.98</v>
      </c>
      <c r="D663" s="81"/>
      <c r="H663" s="44"/>
      <c r="I663" s="44"/>
      <c r="J663" s="44"/>
      <c r="K663" s="44"/>
      <c r="L663" s="44"/>
      <c r="M663" s="44"/>
    </row>
    <row r="664" spans="1:13" x14ac:dyDescent="0.25">
      <c r="A664" s="81">
        <v>45329</v>
      </c>
      <c r="B664" s="80">
        <v>63.9</v>
      </c>
      <c r="C664" s="80">
        <v>63.96</v>
      </c>
      <c r="D664" s="81"/>
      <c r="H664" s="44"/>
      <c r="I664" s="44"/>
      <c r="J664" s="44"/>
      <c r="K664" s="44"/>
      <c r="L664" s="44"/>
      <c r="M664" s="44"/>
    </row>
    <row r="665" spans="1:13" x14ac:dyDescent="0.25">
      <c r="A665" s="81">
        <v>45330</v>
      </c>
      <c r="B665" s="80">
        <v>63.9</v>
      </c>
      <c r="C665" s="80">
        <v>63.93</v>
      </c>
      <c r="D665" s="81"/>
      <c r="H665" s="44"/>
      <c r="I665" s="44"/>
      <c r="J665" s="44"/>
      <c r="K665" s="44"/>
      <c r="L665" s="44"/>
      <c r="M665" s="44"/>
    </row>
    <row r="666" spans="1:13" x14ac:dyDescent="0.25">
      <c r="A666" s="81">
        <v>45331</v>
      </c>
      <c r="B666" s="80">
        <v>63.9</v>
      </c>
      <c r="C666" s="80">
        <v>63.94</v>
      </c>
      <c r="D666" s="81"/>
      <c r="H666" s="44"/>
      <c r="I666" s="44"/>
      <c r="J666" s="44"/>
      <c r="K666" s="44"/>
      <c r="L666" s="44"/>
      <c r="M666" s="44"/>
    </row>
    <row r="667" spans="1:13" x14ac:dyDescent="0.25">
      <c r="A667" s="81">
        <v>45334</v>
      </c>
      <c r="B667" s="80">
        <v>63.9</v>
      </c>
      <c r="C667" s="80">
        <v>63.94</v>
      </c>
      <c r="D667" s="81"/>
      <c r="H667" s="44"/>
      <c r="I667" s="44"/>
      <c r="J667" s="44"/>
      <c r="K667" s="44"/>
      <c r="L667" s="44"/>
      <c r="M667" s="44"/>
    </row>
    <row r="668" spans="1:13" x14ac:dyDescent="0.25">
      <c r="A668" s="81">
        <v>45335</v>
      </c>
      <c r="B668" s="80">
        <v>63.9</v>
      </c>
      <c r="C668" s="80">
        <v>63.95</v>
      </c>
      <c r="D668" s="81"/>
      <c r="H668" s="44"/>
      <c r="I668" s="44"/>
      <c r="J668" s="44"/>
      <c r="K668" s="44"/>
      <c r="L668" s="44"/>
      <c r="M668" s="44"/>
    </row>
    <row r="669" spans="1:13" x14ac:dyDescent="0.25">
      <c r="A669" s="81">
        <v>45336</v>
      </c>
      <c r="B669" s="80">
        <v>63.9</v>
      </c>
      <c r="C669" s="80">
        <v>63.91</v>
      </c>
      <c r="D669" s="81"/>
      <c r="H669" s="44"/>
      <c r="I669" s="44"/>
      <c r="J669" s="44"/>
      <c r="K669" s="44"/>
      <c r="L669" s="44"/>
      <c r="M669" s="44"/>
    </row>
    <row r="670" spans="1:13" x14ac:dyDescent="0.25">
      <c r="A670" s="81">
        <v>45337</v>
      </c>
      <c r="B670" s="80">
        <v>63.9</v>
      </c>
      <c r="C670" s="80">
        <v>63.96</v>
      </c>
      <c r="D670" s="81"/>
      <c r="H670" s="44"/>
      <c r="I670" s="44"/>
      <c r="J670" s="44"/>
      <c r="K670" s="44"/>
      <c r="L670" s="44"/>
      <c r="M670" s="44"/>
    </row>
    <row r="671" spans="1:13" x14ac:dyDescent="0.25">
      <c r="A671" s="81">
        <v>45338</v>
      </c>
      <c r="B671" s="80">
        <v>63.9</v>
      </c>
      <c r="C671" s="80">
        <v>63.92</v>
      </c>
      <c r="D671" s="81"/>
      <c r="H671" s="44"/>
      <c r="I671" s="44"/>
      <c r="J671" s="44"/>
      <c r="K671" s="44"/>
      <c r="L671" s="44"/>
      <c r="M671" s="44"/>
    </row>
    <row r="672" spans="1:13" x14ac:dyDescent="0.25">
      <c r="A672" s="81">
        <v>45341</v>
      </c>
      <c r="B672" s="80">
        <v>63.9</v>
      </c>
      <c r="C672" s="80">
        <v>63.916472267139163</v>
      </c>
      <c r="D672" s="81"/>
      <c r="H672" s="44"/>
      <c r="I672" s="44"/>
      <c r="J672" s="44"/>
      <c r="K672" s="44"/>
      <c r="L672" s="44"/>
      <c r="M672" s="44"/>
    </row>
    <row r="673" spans="1:13" x14ac:dyDescent="0.25">
      <c r="A673" s="81">
        <v>45342</v>
      </c>
      <c r="B673" s="80">
        <v>63.9</v>
      </c>
      <c r="C673" s="80">
        <v>63.92</v>
      </c>
      <c r="D673" s="81"/>
      <c r="H673" s="44"/>
      <c r="I673" s="44"/>
      <c r="J673" s="44"/>
      <c r="K673" s="44"/>
      <c r="L673" s="44"/>
      <c r="M673" s="44"/>
    </row>
    <row r="674" spans="1:13" x14ac:dyDescent="0.25">
      <c r="A674" s="81">
        <v>45343</v>
      </c>
      <c r="B674" s="80">
        <v>63.9</v>
      </c>
      <c r="C674" s="80">
        <v>63.905000000000001</v>
      </c>
      <c r="D674" s="81"/>
      <c r="H674" s="44"/>
      <c r="I674" s="44"/>
      <c r="J674" s="44"/>
      <c r="K674" s="44"/>
      <c r="L674" s="44"/>
      <c r="M674" s="44"/>
    </row>
    <row r="675" spans="1:13" x14ac:dyDescent="0.25">
      <c r="A675" s="81">
        <v>45344</v>
      </c>
      <c r="B675" s="80">
        <v>63.9</v>
      </c>
      <c r="C675" s="80">
        <v>63.92</v>
      </c>
      <c r="D675" s="81"/>
      <c r="H675" s="44"/>
      <c r="I675" s="44"/>
      <c r="J675" s="44"/>
      <c r="K675" s="44"/>
      <c r="L675" s="44"/>
      <c r="M675" s="44"/>
    </row>
    <row r="676" spans="1:13" x14ac:dyDescent="0.25">
      <c r="A676" s="81">
        <v>45345</v>
      </c>
      <c r="B676" s="80">
        <v>63.9</v>
      </c>
      <c r="C676" s="80">
        <v>63.935000000000002</v>
      </c>
      <c r="D676" s="81"/>
      <c r="H676" s="44"/>
      <c r="I676" s="44"/>
      <c r="J676" s="44"/>
      <c r="K676" s="44"/>
      <c r="L676" s="44"/>
      <c r="M676" s="44"/>
    </row>
    <row r="677" spans="1:13" x14ac:dyDescent="0.25">
      <c r="A677" s="81">
        <v>45348</v>
      </c>
      <c r="B677" s="80">
        <v>63.9</v>
      </c>
      <c r="C677" s="80">
        <v>63.98</v>
      </c>
      <c r="D677" s="81"/>
      <c r="H677" s="44"/>
      <c r="I677" s="44"/>
      <c r="J677" s="44"/>
      <c r="K677" s="44"/>
      <c r="L677" s="44"/>
      <c r="M677" s="44"/>
    </row>
    <row r="678" spans="1:13" x14ac:dyDescent="0.25">
      <c r="A678" s="81">
        <v>45349</v>
      </c>
      <c r="B678" s="80">
        <v>63.9</v>
      </c>
      <c r="C678" s="80">
        <v>63.924999999999997</v>
      </c>
      <c r="D678" s="81"/>
      <c r="H678" s="44"/>
      <c r="I678" s="44"/>
      <c r="J678" s="44"/>
      <c r="K678" s="44"/>
      <c r="L678" s="44"/>
      <c r="M678" s="44"/>
    </row>
    <row r="679" spans="1:13" x14ac:dyDescent="0.25">
      <c r="A679" s="81">
        <v>45350</v>
      </c>
      <c r="B679" s="80">
        <v>63.9</v>
      </c>
      <c r="C679" s="80">
        <v>64.010000000000005</v>
      </c>
      <c r="D679" s="81"/>
      <c r="H679" s="44"/>
      <c r="I679" s="44"/>
      <c r="J679" s="44"/>
      <c r="K679" s="44"/>
      <c r="L679" s="44"/>
      <c r="M679" s="44"/>
    </row>
    <row r="680" spans="1:13" x14ac:dyDescent="0.25">
      <c r="A680" s="81">
        <v>45351</v>
      </c>
      <c r="B680" s="80">
        <v>63.9</v>
      </c>
      <c r="C680" s="80">
        <v>64.069999999999993</v>
      </c>
      <c r="D680" s="81"/>
      <c r="H680" s="44"/>
      <c r="I680" s="44"/>
      <c r="J680" s="44"/>
      <c r="K680" s="44"/>
      <c r="L680" s="44"/>
      <c r="M680" s="44"/>
    </row>
    <row r="681" spans="1:13" x14ac:dyDescent="0.25">
      <c r="A681" s="81">
        <v>45352</v>
      </c>
      <c r="B681" s="80">
        <v>63.9</v>
      </c>
      <c r="C681" s="80">
        <v>64</v>
      </c>
      <c r="D681" s="81"/>
      <c r="H681" s="44"/>
      <c r="I681" s="44"/>
      <c r="J681" s="44"/>
      <c r="K681" s="44"/>
      <c r="L681" s="44"/>
      <c r="M681" s="44"/>
    </row>
    <row r="682" spans="1:13" x14ac:dyDescent="0.25">
      <c r="A682" s="81">
        <v>45355</v>
      </c>
      <c r="B682" s="80">
        <v>63.9</v>
      </c>
      <c r="C682" s="80">
        <v>63.93</v>
      </c>
      <c r="D682" s="81"/>
      <c r="H682" s="44"/>
      <c r="I682" s="44"/>
      <c r="J682" s="44"/>
      <c r="K682" s="44"/>
      <c r="L682" s="44"/>
      <c r="M682" s="44"/>
    </row>
    <row r="683" spans="1:13" x14ac:dyDescent="0.25">
      <c r="A683" s="81">
        <v>45356</v>
      </c>
      <c r="B683" s="80">
        <v>63.9</v>
      </c>
      <c r="C683" s="80">
        <v>63.96</v>
      </c>
      <c r="D683" s="81"/>
      <c r="H683" s="44"/>
      <c r="I683" s="44"/>
      <c r="J683" s="44"/>
      <c r="K683" s="44"/>
      <c r="L683" s="44"/>
      <c r="M683" s="44"/>
    </row>
    <row r="684" spans="1:13" x14ac:dyDescent="0.25">
      <c r="A684" s="81">
        <v>45357</v>
      </c>
      <c r="B684" s="80">
        <v>63.9</v>
      </c>
      <c r="C684" s="80">
        <v>63.99</v>
      </c>
      <c r="D684" s="81"/>
      <c r="H684" s="44"/>
      <c r="I684" s="44"/>
      <c r="J684" s="44"/>
      <c r="K684" s="44"/>
      <c r="L684" s="44"/>
      <c r="M684" s="44"/>
    </row>
    <row r="685" spans="1:13" x14ac:dyDescent="0.25">
      <c r="A685" s="81">
        <v>45358</v>
      </c>
      <c r="B685" s="80">
        <v>63.9</v>
      </c>
      <c r="C685" s="80">
        <v>63.94</v>
      </c>
      <c r="D685" s="81"/>
      <c r="H685" s="44"/>
      <c r="I685" s="44"/>
      <c r="J685" s="44"/>
      <c r="K685" s="44"/>
      <c r="L685" s="44"/>
      <c r="M685" s="44"/>
    </row>
    <row r="686" spans="1:13" x14ac:dyDescent="0.25">
      <c r="A686" s="81">
        <v>45359</v>
      </c>
      <c r="B686" s="80">
        <v>63.9</v>
      </c>
      <c r="C686" s="80">
        <v>63.92</v>
      </c>
      <c r="D686" s="81"/>
      <c r="H686" s="44"/>
      <c r="I686" s="44"/>
      <c r="J686" s="44"/>
      <c r="K686" s="44"/>
      <c r="L686" s="44"/>
      <c r="M686" s="44"/>
    </row>
    <row r="687" spans="1:13" x14ac:dyDescent="0.25">
      <c r="A687" s="81">
        <v>45362</v>
      </c>
      <c r="B687" s="80">
        <v>63.9</v>
      </c>
      <c r="C687" s="80">
        <v>63.97</v>
      </c>
      <c r="D687" s="81"/>
      <c r="H687" s="44"/>
      <c r="I687" s="44"/>
      <c r="J687" s="44"/>
      <c r="K687" s="44"/>
      <c r="L687" s="44"/>
      <c r="M687" s="44"/>
    </row>
    <row r="688" spans="1:13" x14ac:dyDescent="0.25">
      <c r="A688" s="81">
        <v>45363</v>
      </c>
      <c r="B688" s="80">
        <v>63.9</v>
      </c>
      <c r="C688" s="80">
        <v>63.94</v>
      </c>
      <c r="D688" s="81"/>
      <c r="H688" s="44"/>
      <c r="I688" s="44"/>
      <c r="J688" s="44"/>
      <c r="K688" s="44"/>
      <c r="L688" s="44"/>
      <c r="M688" s="44"/>
    </row>
    <row r="689" spans="1:13" x14ac:dyDescent="0.25">
      <c r="A689" s="81">
        <v>45364</v>
      </c>
      <c r="B689" s="80">
        <v>63.9</v>
      </c>
      <c r="C689" s="80">
        <v>64</v>
      </c>
      <c r="D689" s="81"/>
      <c r="H689" s="44"/>
      <c r="I689" s="44"/>
      <c r="J689" s="44"/>
      <c r="K689" s="44"/>
      <c r="L689" s="44"/>
      <c r="M689" s="44"/>
    </row>
    <row r="690" spans="1:13" x14ac:dyDescent="0.25">
      <c r="A690" s="81">
        <v>45365</v>
      </c>
      <c r="B690" s="80">
        <v>63.9</v>
      </c>
      <c r="C690" s="80">
        <v>63.96</v>
      </c>
      <c r="D690" s="81"/>
      <c r="H690" s="44"/>
      <c r="I690" s="44"/>
      <c r="J690" s="44"/>
      <c r="K690" s="44"/>
      <c r="L690" s="44"/>
      <c r="M690" s="44"/>
    </row>
    <row r="691" spans="1:13" x14ac:dyDescent="0.25">
      <c r="A691" s="81">
        <v>45366</v>
      </c>
      <c r="B691" s="80">
        <v>63.9</v>
      </c>
      <c r="C691" s="80">
        <v>63.97</v>
      </c>
      <c r="D691" s="81"/>
      <c r="H691" s="44"/>
      <c r="I691" s="44"/>
      <c r="J691" s="44"/>
      <c r="K691" s="44"/>
      <c r="L691" s="44"/>
      <c r="M691" s="44"/>
    </row>
    <row r="692" spans="1:13" x14ac:dyDescent="0.25">
      <c r="A692" s="81">
        <v>45369</v>
      </c>
      <c r="B692" s="80">
        <v>63.9</v>
      </c>
      <c r="C692" s="80">
        <v>63.96</v>
      </c>
      <c r="D692" s="81"/>
      <c r="H692" s="44"/>
      <c r="I692" s="44"/>
      <c r="J692" s="44"/>
      <c r="K692" s="44"/>
      <c r="L692" s="44"/>
      <c r="M692" s="44"/>
    </row>
    <row r="693" spans="1:13" x14ac:dyDescent="0.25">
      <c r="A693" s="81">
        <v>45370</v>
      </c>
      <c r="B693" s="80">
        <v>63.9</v>
      </c>
      <c r="C693" s="80">
        <v>63.94</v>
      </c>
      <c r="D693" s="81"/>
      <c r="H693" s="44"/>
      <c r="I693" s="44"/>
      <c r="J693" s="44"/>
      <c r="K693" s="44"/>
      <c r="L693" s="44"/>
      <c r="M693" s="44"/>
    </row>
    <row r="694" spans="1:13" x14ac:dyDescent="0.25">
      <c r="A694" s="81">
        <v>45371</v>
      </c>
      <c r="B694" s="80">
        <v>63.9</v>
      </c>
      <c r="C694" s="80">
        <v>63.93</v>
      </c>
      <c r="D694" s="81"/>
      <c r="H694" s="44"/>
      <c r="I694" s="44"/>
      <c r="J694" s="44"/>
      <c r="K694" s="44"/>
      <c r="L694" s="44"/>
      <c r="M694" s="44"/>
    </row>
    <row r="695" spans="1:13" x14ac:dyDescent="0.25">
      <c r="A695" s="81">
        <v>45372</v>
      </c>
      <c r="B695" s="80">
        <v>63.9</v>
      </c>
      <c r="C695" s="80">
        <v>63.95</v>
      </c>
      <c r="D695" s="81"/>
      <c r="H695" s="44"/>
      <c r="I695" s="44"/>
      <c r="J695" s="44"/>
      <c r="K695" s="44"/>
      <c r="L695" s="44"/>
      <c r="M695" s="44"/>
    </row>
    <row r="696" spans="1:13" x14ac:dyDescent="0.25">
      <c r="A696" s="81">
        <v>45373</v>
      </c>
      <c r="B696" s="80">
        <v>63.9</v>
      </c>
      <c r="C696" s="80">
        <v>63.95</v>
      </c>
      <c r="D696" s="81"/>
      <c r="H696" s="44"/>
      <c r="I696" s="44"/>
      <c r="J696" s="44"/>
      <c r="K696" s="44"/>
      <c r="L696" s="44"/>
      <c r="M696" s="44"/>
    </row>
    <row r="697" spans="1:13" x14ac:dyDescent="0.25">
      <c r="A697" s="81">
        <v>45376</v>
      </c>
      <c r="B697" s="80">
        <v>63.9</v>
      </c>
      <c r="C697" s="80">
        <v>63.96</v>
      </c>
      <c r="D697" s="81"/>
      <c r="H697" s="44"/>
      <c r="I697" s="44"/>
      <c r="J697" s="44"/>
      <c r="K697" s="44"/>
      <c r="L697" s="44"/>
      <c r="M697" s="44"/>
    </row>
    <row r="698" spans="1:13" x14ac:dyDescent="0.25">
      <c r="A698" s="81">
        <v>45377</v>
      </c>
      <c r="B698" s="80">
        <v>63.9</v>
      </c>
      <c r="C698" s="80">
        <v>63.93</v>
      </c>
      <c r="D698" s="81"/>
      <c r="H698" s="44"/>
      <c r="I698" s="44"/>
      <c r="J698" s="44"/>
      <c r="K698" s="44"/>
      <c r="L698" s="44"/>
      <c r="M698" s="44"/>
    </row>
    <row r="699" spans="1:13" x14ac:dyDescent="0.25">
      <c r="A699" s="81">
        <v>45378</v>
      </c>
      <c r="B699" s="80">
        <v>63.9</v>
      </c>
      <c r="C699" s="80">
        <v>63.96</v>
      </c>
      <c r="D699" s="81"/>
      <c r="H699" s="44"/>
      <c r="I699" s="44"/>
      <c r="J699" s="44"/>
      <c r="K699" s="44"/>
      <c r="L699" s="44"/>
      <c r="M699" s="44"/>
    </row>
    <row r="700" spans="1:13" x14ac:dyDescent="0.25">
      <c r="A700" s="81">
        <v>45379</v>
      </c>
      <c r="B700" s="80">
        <v>63.9</v>
      </c>
      <c r="C700" s="80">
        <v>63.97</v>
      </c>
      <c r="D700" s="81"/>
      <c r="H700" s="44"/>
      <c r="I700" s="44"/>
      <c r="J700" s="44"/>
      <c r="K700" s="44"/>
      <c r="L700" s="44"/>
      <c r="M700" s="44"/>
    </row>
    <row r="701" spans="1:13" x14ac:dyDescent="0.25">
      <c r="A701" s="81">
        <v>45383</v>
      </c>
      <c r="B701" s="80">
        <v>63.9</v>
      </c>
      <c r="C701" s="80">
        <v>64.02</v>
      </c>
      <c r="D701" s="81"/>
      <c r="H701" s="44"/>
      <c r="I701" s="44"/>
      <c r="J701" s="44"/>
      <c r="K701" s="44"/>
      <c r="L701" s="44"/>
      <c r="M701" s="44"/>
    </row>
    <row r="702" spans="1:13" x14ac:dyDescent="0.25">
      <c r="A702" s="81">
        <v>45384</v>
      </c>
      <c r="B702" s="80">
        <v>63.9</v>
      </c>
      <c r="C702" s="80">
        <v>64.180000000000007</v>
      </c>
      <c r="D702" s="81"/>
      <c r="H702" s="44"/>
      <c r="I702" s="44"/>
      <c r="J702" s="44"/>
      <c r="K702" s="44"/>
      <c r="L702" s="44"/>
      <c r="M702" s="44"/>
    </row>
    <row r="703" spans="1:13" x14ac:dyDescent="0.25">
      <c r="A703" s="81">
        <v>45385</v>
      </c>
      <c r="B703" s="80">
        <v>63.9</v>
      </c>
      <c r="C703" s="80">
        <v>63.97</v>
      </c>
      <c r="D703" s="81"/>
      <c r="H703" s="44"/>
      <c r="I703" s="44"/>
      <c r="J703" s="44"/>
      <c r="K703" s="44"/>
      <c r="L703" s="44"/>
      <c r="M703" s="44"/>
    </row>
    <row r="704" spans="1:13" x14ac:dyDescent="0.25">
      <c r="A704" s="81">
        <v>45386</v>
      </c>
      <c r="B704" s="80">
        <v>63.9</v>
      </c>
      <c r="C704" s="80">
        <v>64.11</v>
      </c>
      <c r="D704" s="81"/>
      <c r="H704" s="44"/>
      <c r="I704" s="44"/>
      <c r="J704" s="44"/>
      <c r="K704" s="44"/>
      <c r="L704" s="44"/>
      <c r="M704" s="44"/>
    </row>
    <row r="705" spans="1:13" x14ac:dyDescent="0.25">
      <c r="A705" s="81">
        <v>45387</v>
      </c>
      <c r="B705" s="80">
        <v>63.9</v>
      </c>
      <c r="C705" s="80">
        <v>63.95</v>
      </c>
      <c r="D705" s="81"/>
      <c r="H705" s="44"/>
      <c r="I705" s="44"/>
      <c r="J705" s="44"/>
      <c r="K705" s="44"/>
      <c r="L705" s="44"/>
      <c r="M705" s="44"/>
    </row>
    <row r="706" spans="1:13" x14ac:dyDescent="0.25">
      <c r="A706" s="81">
        <v>45391</v>
      </c>
      <c r="B706" s="80">
        <v>63.9</v>
      </c>
      <c r="C706" s="80">
        <v>64.099999999999994</v>
      </c>
      <c r="D706" s="81"/>
      <c r="H706" s="44"/>
      <c r="I706" s="44"/>
      <c r="J706" s="44"/>
      <c r="K706" s="44"/>
      <c r="L706" s="44"/>
      <c r="M706" s="44"/>
    </row>
    <row r="707" spans="1:13" x14ac:dyDescent="0.25">
      <c r="A707" s="81">
        <v>45392</v>
      </c>
      <c r="B707" s="80">
        <v>63.9</v>
      </c>
      <c r="C707" s="80">
        <v>63.99</v>
      </c>
      <c r="D707" s="81"/>
      <c r="H707" s="44"/>
      <c r="I707" s="44"/>
      <c r="J707" s="44"/>
      <c r="K707" s="44"/>
      <c r="L707" s="44"/>
      <c r="M707" s="44"/>
    </row>
    <row r="708" spans="1:13" x14ac:dyDescent="0.25">
      <c r="A708" s="81">
        <v>45393</v>
      </c>
      <c r="B708" s="80">
        <v>63.9</v>
      </c>
      <c r="C708" s="80">
        <v>63.89</v>
      </c>
      <c r="D708" s="81"/>
      <c r="H708" s="44"/>
      <c r="I708" s="44"/>
      <c r="J708" s="44"/>
      <c r="K708" s="44"/>
      <c r="L708" s="44"/>
      <c r="M708" s="44"/>
    </row>
    <row r="709" spans="1:13" x14ac:dyDescent="0.25">
      <c r="A709" s="81">
        <v>45394</v>
      </c>
      <c r="B709" s="80">
        <v>63.9</v>
      </c>
      <c r="C709" s="80">
        <v>63.91</v>
      </c>
      <c r="D709" s="81"/>
      <c r="H709" s="44"/>
      <c r="I709" s="44"/>
      <c r="J709" s="44"/>
      <c r="K709" s="44"/>
      <c r="L709" s="44"/>
      <c r="M709" s="44"/>
    </row>
    <row r="710" spans="1:13" x14ac:dyDescent="0.25">
      <c r="A710" s="81">
        <v>45397</v>
      </c>
      <c r="B710" s="80">
        <v>63.9</v>
      </c>
      <c r="C710" s="80">
        <v>64.14</v>
      </c>
      <c r="D710" s="81"/>
      <c r="H710" s="44"/>
      <c r="I710" s="44"/>
      <c r="J710" s="44"/>
      <c r="K710" s="44"/>
      <c r="L710" s="44"/>
      <c r="M710" s="44"/>
    </row>
    <row r="711" spans="1:13" x14ac:dyDescent="0.25">
      <c r="A711" s="81">
        <v>45398</v>
      </c>
      <c r="B711" s="80">
        <v>63.9</v>
      </c>
      <c r="C711" s="80">
        <v>64.03</v>
      </c>
      <c r="D711" s="81"/>
      <c r="H711" s="44"/>
      <c r="I711" s="44"/>
      <c r="J711" s="44"/>
      <c r="K711" s="44"/>
      <c r="L711" s="44"/>
      <c r="M711" s="44"/>
    </row>
    <row r="712" spans="1:13" x14ac:dyDescent="0.25">
      <c r="A712" s="81">
        <v>45399</v>
      </c>
      <c r="B712" s="80">
        <v>63.9</v>
      </c>
      <c r="C712" s="80">
        <v>63.98</v>
      </c>
      <c r="D712" s="81"/>
      <c r="H712" s="44"/>
      <c r="I712" s="44"/>
      <c r="J712" s="44"/>
      <c r="K712" s="44"/>
      <c r="L712" s="44"/>
      <c r="M712" s="44"/>
    </row>
    <row r="713" spans="1:13" x14ac:dyDescent="0.25">
      <c r="A713" s="81">
        <v>45400</v>
      </c>
      <c r="B713" s="80">
        <v>63.9</v>
      </c>
      <c r="C713" s="80">
        <v>63.96</v>
      </c>
      <c r="D713" s="81"/>
      <c r="H713" s="44"/>
      <c r="I713" s="44"/>
      <c r="J713" s="44"/>
      <c r="K713" s="44"/>
      <c r="L713" s="44"/>
      <c r="M713" s="44"/>
    </row>
    <row r="714" spans="1:13" x14ac:dyDescent="0.25">
      <c r="A714" s="81">
        <v>45401</v>
      </c>
      <c r="B714" s="80">
        <v>63.9</v>
      </c>
      <c r="C714" s="80">
        <v>63.97</v>
      </c>
      <c r="D714" s="81"/>
      <c r="H714" s="44"/>
      <c r="I714" s="44"/>
      <c r="J714" s="44"/>
      <c r="K714" s="44"/>
      <c r="L714" s="44"/>
      <c r="M714" s="44"/>
    </row>
    <row r="715" spans="1:13" x14ac:dyDescent="0.25">
      <c r="A715" s="81">
        <v>45404</v>
      </c>
      <c r="B715" s="80">
        <v>63.9</v>
      </c>
      <c r="C715" s="80">
        <v>63.95</v>
      </c>
      <c r="D715" s="81"/>
      <c r="H715" s="44"/>
      <c r="I715" s="44"/>
      <c r="J715" s="44"/>
      <c r="K715" s="44"/>
      <c r="L715" s="44"/>
      <c r="M715" s="44"/>
    </row>
    <row r="716" spans="1:13" x14ac:dyDescent="0.25">
      <c r="A716" s="81">
        <v>45405</v>
      </c>
      <c r="B716" s="80">
        <v>63.9</v>
      </c>
      <c r="C716" s="80">
        <v>64.03</v>
      </c>
      <c r="D716" s="81"/>
      <c r="H716" s="44"/>
      <c r="I716" s="44"/>
      <c r="J716" s="44"/>
      <c r="K716" s="44"/>
      <c r="L716" s="44"/>
      <c r="M716" s="44"/>
    </row>
    <row r="717" spans="1:13" x14ac:dyDescent="0.25">
      <c r="A717" s="81">
        <v>45406</v>
      </c>
      <c r="B717" s="80">
        <v>63.9</v>
      </c>
      <c r="C717" s="80">
        <v>64.03</v>
      </c>
      <c r="D717" s="81"/>
      <c r="H717" s="44"/>
      <c r="I717" s="44"/>
      <c r="J717" s="44"/>
      <c r="K717" s="44"/>
      <c r="L717" s="44"/>
      <c r="M717" s="44"/>
    </row>
    <row r="718" spans="1:13" x14ac:dyDescent="0.25">
      <c r="A718" s="81">
        <v>45407</v>
      </c>
      <c r="B718" s="80">
        <v>63.9</v>
      </c>
      <c r="C718" s="80">
        <v>63.97</v>
      </c>
      <c r="D718" s="81"/>
      <c r="H718" s="44"/>
      <c r="I718" s="44"/>
      <c r="J718" s="44"/>
      <c r="K718" s="44"/>
      <c r="L718" s="44"/>
      <c r="M718" s="44"/>
    </row>
    <row r="719" spans="1:13" x14ac:dyDescent="0.25">
      <c r="A719" s="81">
        <v>45408</v>
      </c>
      <c r="B719" s="80">
        <v>63.9</v>
      </c>
      <c r="C719" s="80">
        <v>63.93</v>
      </c>
      <c r="D719" s="81"/>
      <c r="H719" s="44"/>
      <c r="I719" s="44"/>
      <c r="J719" s="44"/>
      <c r="K719" s="44"/>
      <c r="L719" s="44"/>
      <c r="M719" s="44"/>
    </row>
    <row r="720" spans="1:13" x14ac:dyDescent="0.25">
      <c r="A720" s="81">
        <v>45411</v>
      </c>
      <c r="B720" s="80">
        <v>63.9</v>
      </c>
      <c r="C720" s="80">
        <v>63.92</v>
      </c>
      <c r="D720" s="81"/>
      <c r="H720" s="44"/>
      <c r="I720" s="44"/>
      <c r="J720" s="44"/>
      <c r="K720" s="44"/>
      <c r="L720" s="44"/>
      <c r="M720" s="44"/>
    </row>
    <row r="721" spans="1:13" x14ac:dyDescent="0.25">
      <c r="A721" s="81">
        <v>45412</v>
      </c>
      <c r="B721" s="80">
        <v>63.9</v>
      </c>
      <c r="C721" s="80">
        <v>64.06</v>
      </c>
      <c r="D721" s="81"/>
      <c r="H721" s="44"/>
      <c r="I721" s="44"/>
      <c r="J721" s="44"/>
      <c r="K721" s="44"/>
      <c r="L721" s="44"/>
      <c r="M721" s="44"/>
    </row>
    <row r="722" spans="1:13" x14ac:dyDescent="0.25">
      <c r="A722" s="81">
        <v>45414</v>
      </c>
      <c r="B722" s="80">
        <v>63.9</v>
      </c>
      <c r="C722" s="80">
        <v>63.99</v>
      </c>
      <c r="D722" s="81"/>
      <c r="H722" s="44"/>
      <c r="I722" s="44"/>
      <c r="J722" s="44"/>
      <c r="K722" s="44"/>
      <c r="L722" s="44"/>
      <c r="M722" s="44"/>
    </row>
    <row r="723" spans="1:13" x14ac:dyDescent="0.25">
      <c r="A723" s="81">
        <v>45415</v>
      </c>
      <c r="B723" s="80">
        <v>63.91</v>
      </c>
      <c r="C723" s="80">
        <v>63.95</v>
      </c>
      <c r="D723" s="81"/>
      <c r="H723" s="44"/>
      <c r="I723" s="44"/>
      <c r="J723" s="44"/>
      <c r="K723" s="44"/>
      <c r="L723" s="44"/>
      <c r="M723" s="44"/>
    </row>
    <row r="724" spans="1:13" x14ac:dyDescent="0.25">
      <c r="A724" s="81">
        <v>45418</v>
      </c>
      <c r="B724" s="80">
        <v>63.91</v>
      </c>
      <c r="C724" s="80">
        <v>63.95</v>
      </c>
      <c r="D724" s="81"/>
      <c r="H724" s="44"/>
      <c r="I724" s="44"/>
      <c r="J724" s="44"/>
      <c r="K724" s="44"/>
      <c r="L724" s="44"/>
      <c r="M724" s="44"/>
    </row>
    <row r="725" spans="1:13" x14ac:dyDescent="0.25">
      <c r="A725" s="81">
        <v>45419</v>
      </c>
      <c r="B725" s="80">
        <v>63.91</v>
      </c>
      <c r="C725" s="80">
        <v>64.040000000000006</v>
      </c>
      <c r="D725" s="81"/>
      <c r="H725" s="44"/>
      <c r="I725" s="44"/>
      <c r="J725" s="44"/>
      <c r="K725" s="44"/>
      <c r="L725" s="44"/>
      <c r="M725" s="44"/>
    </row>
    <row r="726" spans="1:13" x14ac:dyDescent="0.25">
      <c r="A726" s="81">
        <v>45420</v>
      </c>
      <c r="B726" s="80">
        <v>63.91</v>
      </c>
      <c r="C726" s="80">
        <v>63.98</v>
      </c>
      <c r="D726" s="81"/>
      <c r="H726" s="44"/>
      <c r="I726" s="44"/>
      <c r="J726" s="44"/>
      <c r="K726" s="44"/>
      <c r="L726" s="44"/>
      <c r="M726" s="44"/>
    </row>
    <row r="727" spans="1:13" x14ac:dyDescent="0.25">
      <c r="A727" s="81">
        <v>45421</v>
      </c>
      <c r="B727" s="80">
        <v>63.91</v>
      </c>
      <c r="C727" s="80">
        <v>64.040000000000006</v>
      </c>
      <c r="D727" s="81"/>
      <c r="H727" s="44"/>
      <c r="I727" s="44"/>
      <c r="J727" s="44"/>
      <c r="K727" s="44"/>
      <c r="L727" s="44"/>
      <c r="M727" s="44"/>
    </row>
    <row r="728" spans="1:13" x14ac:dyDescent="0.25">
      <c r="A728" s="81">
        <v>45422</v>
      </c>
      <c r="B728" s="80">
        <v>63.91</v>
      </c>
      <c r="C728" s="80">
        <v>63.98</v>
      </c>
      <c r="D728" s="81"/>
      <c r="H728" s="44"/>
      <c r="I728" s="44"/>
      <c r="J728" s="44"/>
      <c r="K728" s="44"/>
      <c r="L728" s="44"/>
      <c r="M728" s="44"/>
    </row>
    <row r="729" spans="1:13" x14ac:dyDescent="0.25">
      <c r="A729" s="81">
        <v>45425</v>
      </c>
      <c r="B729" s="80">
        <v>63.91</v>
      </c>
      <c r="C729" s="80">
        <v>63.93</v>
      </c>
      <c r="D729" s="81"/>
      <c r="H729" s="44"/>
      <c r="I729" s="44"/>
      <c r="J729" s="44"/>
      <c r="K729" s="44"/>
      <c r="L729" s="44"/>
      <c r="M729" s="44"/>
    </row>
    <row r="730" spans="1:13" x14ac:dyDescent="0.25">
      <c r="A730" s="81">
        <v>45426</v>
      </c>
      <c r="B730" s="80">
        <v>63.91</v>
      </c>
      <c r="C730" s="80">
        <v>63.99</v>
      </c>
      <c r="D730" s="81"/>
      <c r="H730" s="44"/>
      <c r="I730" s="44"/>
      <c r="J730" s="44"/>
      <c r="K730" s="44"/>
      <c r="L730" s="44"/>
      <c r="M730" s="44"/>
    </row>
    <row r="731" spans="1:13" x14ac:dyDescent="0.25">
      <c r="A731" s="81">
        <v>45427</v>
      </c>
      <c r="B731" s="80">
        <v>63.91</v>
      </c>
      <c r="C731" s="80">
        <v>63.99</v>
      </c>
      <c r="D731" s="81"/>
      <c r="H731" s="44"/>
      <c r="I731" s="44"/>
      <c r="J731" s="44"/>
      <c r="K731" s="44"/>
      <c r="L731" s="44"/>
      <c r="M731" s="44"/>
    </row>
    <row r="732" spans="1:13" x14ac:dyDescent="0.25">
      <c r="A732" s="81">
        <v>45428</v>
      </c>
      <c r="B732" s="80">
        <v>63.91</v>
      </c>
      <c r="C732" s="80">
        <v>64.010000000000005</v>
      </c>
      <c r="D732" s="81"/>
      <c r="H732" s="44"/>
      <c r="I732" s="44"/>
      <c r="J732" s="44"/>
      <c r="K732" s="44"/>
      <c r="L732" s="44"/>
      <c r="M732" s="44"/>
    </row>
    <row r="733" spans="1:13" x14ac:dyDescent="0.25">
      <c r="A733" s="81">
        <v>45429</v>
      </c>
      <c r="B733" s="80">
        <v>63.91</v>
      </c>
      <c r="C733" s="80">
        <v>63.94</v>
      </c>
      <c r="D733" s="81"/>
      <c r="H733" s="44"/>
      <c r="I733" s="44"/>
      <c r="J733" s="44"/>
      <c r="K733" s="44"/>
      <c r="L733" s="44"/>
      <c r="M733" s="44"/>
    </row>
    <row r="734" spans="1:13" x14ac:dyDescent="0.25">
      <c r="A734" s="81">
        <v>45432</v>
      </c>
      <c r="B734" s="80">
        <v>63.91</v>
      </c>
      <c r="C734" s="80">
        <v>63.93</v>
      </c>
      <c r="D734" s="81"/>
      <c r="H734" s="44"/>
      <c r="I734" s="44"/>
      <c r="J734" s="44"/>
      <c r="K734" s="44"/>
      <c r="L734" s="44"/>
      <c r="M734" s="44"/>
    </row>
    <row r="735" spans="1:13" x14ac:dyDescent="0.25">
      <c r="A735" s="81">
        <v>45433</v>
      </c>
      <c r="B735" s="80">
        <v>63.91</v>
      </c>
      <c r="C735" s="80">
        <v>63.93</v>
      </c>
      <c r="D735" s="81"/>
      <c r="H735" s="44"/>
      <c r="I735" s="44"/>
      <c r="J735" s="44"/>
      <c r="K735" s="44"/>
      <c r="L735" s="44"/>
      <c r="M735" s="44"/>
    </row>
    <row r="736" spans="1:13" x14ac:dyDescent="0.25">
      <c r="A736" s="81">
        <v>45434</v>
      </c>
      <c r="B736" s="80">
        <v>63.91</v>
      </c>
      <c r="C736" s="80">
        <v>63.96</v>
      </c>
      <c r="D736" s="81"/>
      <c r="H736" s="44"/>
      <c r="I736" s="44"/>
      <c r="J736" s="44"/>
      <c r="K736" s="44"/>
      <c r="L736" s="44"/>
      <c r="M736" s="44"/>
    </row>
    <row r="737" spans="1:13" x14ac:dyDescent="0.25">
      <c r="A737" s="81">
        <v>45435</v>
      </c>
      <c r="B737" s="80">
        <v>63.91</v>
      </c>
      <c r="C737" s="80">
        <v>63.95</v>
      </c>
      <c r="D737" s="81"/>
      <c r="H737" s="44"/>
      <c r="I737" s="44"/>
      <c r="J737" s="44"/>
      <c r="K737" s="44"/>
      <c r="L737" s="44"/>
      <c r="M737" s="44"/>
    </row>
    <row r="738" spans="1:13" x14ac:dyDescent="0.25">
      <c r="A738" s="81">
        <v>45436</v>
      </c>
      <c r="B738" s="80">
        <v>63.91</v>
      </c>
      <c r="C738" s="80">
        <v>63.93</v>
      </c>
      <c r="D738" s="81"/>
      <c r="H738" s="44"/>
      <c r="I738" s="44"/>
      <c r="J738" s="44"/>
      <c r="K738" s="44"/>
      <c r="L738" s="44"/>
      <c r="M738" s="44"/>
    </row>
    <row r="739" spans="1:13" x14ac:dyDescent="0.25">
      <c r="A739" s="81">
        <v>45439</v>
      </c>
      <c r="B739" s="80">
        <v>63.91</v>
      </c>
      <c r="C739" s="80">
        <v>63.93</v>
      </c>
      <c r="D739" s="81"/>
      <c r="H739" s="44"/>
      <c r="I739" s="44"/>
      <c r="J739" s="44"/>
      <c r="K739" s="44"/>
      <c r="L739" s="44"/>
      <c r="M739" s="44"/>
    </row>
    <row r="740" spans="1:13" x14ac:dyDescent="0.25">
      <c r="A740" s="81">
        <v>45440</v>
      </c>
      <c r="B740" s="80">
        <v>63.91</v>
      </c>
      <c r="C740" s="80">
        <v>63.96</v>
      </c>
      <c r="D740" s="81"/>
      <c r="H740" s="44"/>
      <c r="I740" s="44"/>
      <c r="J740" s="44"/>
      <c r="K740" s="44"/>
      <c r="L740" s="44"/>
      <c r="M740" s="44"/>
    </row>
    <row r="741" spans="1:13" x14ac:dyDescent="0.25">
      <c r="A741" s="81">
        <v>45441</v>
      </c>
      <c r="B741" s="80">
        <v>63.91</v>
      </c>
      <c r="C741" s="80">
        <v>63.92</v>
      </c>
      <c r="D741" s="81"/>
      <c r="H741" s="44"/>
      <c r="I741" s="44"/>
      <c r="J741" s="44"/>
      <c r="K741" s="44"/>
      <c r="L741" s="44"/>
      <c r="M741" s="44"/>
    </row>
    <row r="742" spans="1:13" x14ac:dyDescent="0.25">
      <c r="A742" s="81">
        <v>45442</v>
      </c>
      <c r="B742" s="80">
        <v>63.91</v>
      </c>
      <c r="C742" s="80">
        <v>63.96</v>
      </c>
      <c r="D742" s="81"/>
      <c r="H742" s="44"/>
      <c r="I742" s="44"/>
      <c r="J742" s="44"/>
      <c r="K742" s="44"/>
      <c r="L742" s="44"/>
      <c r="M742" s="44"/>
    </row>
    <row r="743" spans="1:13" x14ac:dyDescent="0.25">
      <c r="A743" s="81">
        <v>45443</v>
      </c>
      <c r="B743" s="80">
        <v>63.91</v>
      </c>
      <c r="C743" s="80">
        <v>63.96</v>
      </c>
      <c r="D743" s="81"/>
      <c r="H743" s="44"/>
      <c r="I743" s="44"/>
      <c r="J743" s="44"/>
      <c r="K743" s="44"/>
      <c r="L743" s="44"/>
      <c r="M743" s="44"/>
    </row>
    <row r="744" spans="1:13" x14ac:dyDescent="0.25">
      <c r="A744" s="81">
        <v>45446</v>
      </c>
      <c r="B744" s="80">
        <v>63.91</v>
      </c>
      <c r="C744" s="80">
        <v>64.069999999999993</v>
      </c>
      <c r="D744" s="81"/>
      <c r="H744" s="44"/>
      <c r="I744" s="44"/>
      <c r="J744" s="44"/>
      <c r="K744" s="44"/>
      <c r="L744" s="44"/>
      <c r="M744" s="44"/>
    </row>
    <row r="745" spans="1:13" x14ac:dyDescent="0.25">
      <c r="A745" s="81">
        <v>45447</v>
      </c>
      <c r="B745" s="80">
        <v>63.91</v>
      </c>
      <c r="C745" s="80">
        <v>64</v>
      </c>
      <c r="D745" s="81"/>
      <c r="H745" s="44"/>
      <c r="I745" s="44"/>
      <c r="J745" s="44"/>
      <c r="K745" s="44"/>
      <c r="L745" s="44"/>
      <c r="M745" s="44"/>
    </row>
    <row r="746" spans="1:13" x14ac:dyDescent="0.25">
      <c r="A746" s="81">
        <v>45448</v>
      </c>
      <c r="B746" s="80">
        <v>63.91</v>
      </c>
      <c r="C746" s="80">
        <v>64.06</v>
      </c>
      <c r="D746" s="81"/>
      <c r="H746" s="44"/>
      <c r="I746" s="44"/>
      <c r="J746" s="44"/>
      <c r="K746" s="44"/>
      <c r="L746" s="44"/>
      <c r="M746" s="44"/>
    </row>
    <row r="747" spans="1:13" x14ac:dyDescent="0.25">
      <c r="A747" s="81">
        <v>45449</v>
      </c>
      <c r="B747" s="80">
        <v>63.91</v>
      </c>
      <c r="C747" s="80">
        <v>63.99</v>
      </c>
      <c r="D747" s="81"/>
      <c r="H747" s="44"/>
      <c r="I747" s="44"/>
      <c r="J747" s="44"/>
      <c r="K747" s="44"/>
      <c r="L747" s="44"/>
      <c r="M747" s="44"/>
    </row>
    <row r="748" spans="1:13" x14ac:dyDescent="0.25">
      <c r="A748" s="81">
        <v>45450</v>
      </c>
      <c r="B748" s="80">
        <v>63.91</v>
      </c>
      <c r="C748" s="80">
        <v>63.99</v>
      </c>
      <c r="D748" s="81"/>
      <c r="H748" s="44"/>
      <c r="I748" s="44"/>
      <c r="J748" s="44"/>
      <c r="K748" s="44"/>
      <c r="L748" s="44"/>
      <c r="M748" s="44"/>
    </row>
    <row r="749" spans="1:13" x14ac:dyDescent="0.25">
      <c r="A749" s="81">
        <v>45453</v>
      </c>
      <c r="B749" s="80">
        <v>63.91</v>
      </c>
      <c r="C749" s="80">
        <v>64.040000000000006</v>
      </c>
      <c r="D749" s="81"/>
      <c r="H749" s="44"/>
      <c r="I749" s="44"/>
      <c r="J749" s="44"/>
      <c r="K749" s="44"/>
      <c r="L749" s="44"/>
      <c r="M749" s="44"/>
    </row>
    <row r="750" spans="1:13" x14ac:dyDescent="0.25">
      <c r="A750" s="81">
        <v>45454</v>
      </c>
      <c r="B750" s="80">
        <v>63.91</v>
      </c>
      <c r="C750" s="80">
        <v>63.94</v>
      </c>
      <c r="D750" s="81"/>
      <c r="H750" s="44"/>
      <c r="I750" s="44"/>
      <c r="J750" s="44"/>
      <c r="K750" s="44"/>
      <c r="L750" s="44"/>
      <c r="M750" s="44"/>
    </row>
    <row r="751" spans="1:13" x14ac:dyDescent="0.25">
      <c r="A751" s="81">
        <v>45455</v>
      </c>
      <c r="B751" s="80">
        <v>63.91</v>
      </c>
      <c r="C751" s="80">
        <v>63.94</v>
      </c>
      <c r="D751" s="81"/>
      <c r="H751" s="44"/>
      <c r="I751" s="44"/>
      <c r="J751" s="44"/>
      <c r="K751" s="44"/>
      <c r="L751" s="44"/>
      <c r="M751" s="44"/>
    </row>
    <row r="752" spans="1:13" x14ac:dyDescent="0.25">
      <c r="A752" s="81">
        <v>45456</v>
      </c>
      <c r="B752" s="80">
        <v>63.91</v>
      </c>
      <c r="C752" s="80">
        <v>64.09</v>
      </c>
      <c r="D752" s="81"/>
      <c r="H752" s="44"/>
      <c r="I752" s="44"/>
      <c r="J752" s="44"/>
      <c r="K752" s="44"/>
      <c r="L752" s="44"/>
      <c r="M752" s="44"/>
    </row>
    <row r="753" spans="1:13" x14ac:dyDescent="0.25">
      <c r="A753" s="81">
        <v>45457</v>
      </c>
      <c r="B753" s="80">
        <v>63.91</v>
      </c>
      <c r="C753" s="80">
        <v>63.97</v>
      </c>
      <c r="D753" s="81"/>
      <c r="H753" s="44"/>
      <c r="I753" s="44"/>
      <c r="J753" s="44"/>
      <c r="K753" s="44"/>
      <c r="L753" s="44"/>
      <c r="M753" s="44"/>
    </row>
    <row r="754" spans="1:13" x14ac:dyDescent="0.25">
      <c r="A754" s="81">
        <v>45460</v>
      </c>
      <c r="B754" s="80">
        <v>63.91</v>
      </c>
      <c r="C754" s="80">
        <v>63.92</v>
      </c>
      <c r="D754" s="81"/>
      <c r="H754" s="44"/>
      <c r="I754" s="44"/>
      <c r="J754" s="44"/>
      <c r="K754" s="44"/>
      <c r="L754" s="44"/>
      <c r="M754" s="44"/>
    </row>
    <row r="755" spans="1:13" x14ac:dyDescent="0.25">
      <c r="A755" s="81">
        <v>45461</v>
      </c>
      <c r="B755" s="80">
        <v>63.91</v>
      </c>
      <c r="C755" s="80">
        <v>63.97</v>
      </c>
      <c r="D755" s="81"/>
      <c r="H755" s="44"/>
      <c r="I755" s="44"/>
      <c r="J755" s="44"/>
      <c r="K755" s="44"/>
      <c r="L755" s="44"/>
      <c r="M755" s="44"/>
    </row>
    <row r="756" spans="1:13" x14ac:dyDescent="0.25">
      <c r="A756" s="81">
        <v>45462</v>
      </c>
      <c r="B756" s="80">
        <v>63.91</v>
      </c>
      <c r="C756" s="80">
        <v>63.99</v>
      </c>
      <c r="D756" s="81"/>
      <c r="H756" s="44"/>
      <c r="I756" s="44"/>
      <c r="J756" s="44"/>
      <c r="K756" s="44"/>
      <c r="L756" s="44"/>
      <c r="M756" s="44"/>
    </row>
    <row r="757" spans="1:13" x14ac:dyDescent="0.25">
      <c r="A757" s="81">
        <v>45463</v>
      </c>
      <c r="B757" s="80">
        <v>63.91</v>
      </c>
      <c r="C757" s="80">
        <v>63.93</v>
      </c>
      <c r="D757" s="81"/>
      <c r="H757" s="44"/>
      <c r="I757" s="44"/>
      <c r="J757" s="44"/>
      <c r="K757" s="44"/>
      <c r="L757" s="44"/>
      <c r="M757" s="44"/>
    </row>
    <row r="758" spans="1:13" x14ac:dyDescent="0.25">
      <c r="A758" s="81">
        <v>45464</v>
      </c>
      <c r="B758" s="80">
        <v>63.91</v>
      </c>
      <c r="C758" s="80">
        <v>63.97</v>
      </c>
      <c r="D758" s="81"/>
      <c r="H758" s="44"/>
      <c r="I758" s="44"/>
      <c r="J758" s="44"/>
      <c r="K758" s="44"/>
      <c r="L758" s="44"/>
      <c r="M758" s="44"/>
    </row>
    <row r="759" spans="1:13" x14ac:dyDescent="0.25">
      <c r="A759" s="81">
        <v>45467</v>
      </c>
      <c r="B759" s="80">
        <v>63.91</v>
      </c>
      <c r="C759" s="80">
        <v>63.94</v>
      </c>
      <c r="D759" s="81"/>
      <c r="H759" s="44"/>
      <c r="I759" s="44"/>
      <c r="J759" s="44"/>
      <c r="K759" s="44"/>
      <c r="L759" s="44"/>
      <c r="M759" s="44"/>
    </row>
    <row r="760" spans="1:13" x14ac:dyDescent="0.25">
      <c r="A760" s="81">
        <v>45469</v>
      </c>
      <c r="B760" s="80">
        <v>63.91</v>
      </c>
      <c r="C760" s="80">
        <v>64.05</v>
      </c>
      <c r="D760" s="81"/>
      <c r="H760" s="44"/>
      <c r="I760" s="44"/>
      <c r="J760" s="44"/>
      <c r="K760" s="44"/>
      <c r="L760" s="44"/>
      <c r="M760" s="44"/>
    </row>
    <row r="761" spans="1:13" x14ac:dyDescent="0.25">
      <c r="A761" s="81">
        <v>45470</v>
      </c>
      <c r="B761" s="80">
        <v>63.91</v>
      </c>
      <c r="C761" s="80">
        <v>63.94</v>
      </c>
      <c r="D761" s="81"/>
      <c r="H761" s="44"/>
      <c r="I761" s="44"/>
      <c r="J761" s="44"/>
      <c r="K761" s="44"/>
      <c r="L761" s="44"/>
      <c r="M761" s="44"/>
    </row>
    <row r="762" spans="1:13" x14ac:dyDescent="0.25">
      <c r="A762" s="81">
        <v>45471</v>
      </c>
      <c r="B762" s="80">
        <v>63.91</v>
      </c>
      <c r="C762" s="80">
        <v>63.97</v>
      </c>
      <c r="D762" s="81"/>
      <c r="H762" s="44"/>
      <c r="I762" s="44"/>
      <c r="J762" s="44"/>
      <c r="K762" s="44"/>
      <c r="L762" s="44"/>
      <c r="M762" s="44"/>
    </row>
    <row r="763" spans="1:13" x14ac:dyDescent="0.25">
      <c r="A763" s="81">
        <v>45474</v>
      </c>
      <c r="B763" s="80">
        <v>63.91</v>
      </c>
      <c r="C763" s="80">
        <v>64.069999999999993</v>
      </c>
      <c r="D763" s="81"/>
      <c r="H763" s="41"/>
    </row>
    <row r="764" spans="1:13" x14ac:dyDescent="0.25">
      <c r="A764" s="81">
        <v>45475</v>
      </c>
      <c r="B764" s="80">
        <v>63.91</v>
      </c>
      <c r="C764" s="80">
        <v>63.97</v>
      </c>
      <c r="D764" s="81"/>
      <c r="H764" s="41"/>
    </row>
    <row r="765" spans="1:13" x14ac:dyDescent="0.25">
      <c r="A765" s="81">
        <v>45476</v>
      </c>
      <c r="B765" s="80">
        <v>63.91</v>
      </c>
      <c r="C765" s="80">
        <v>64.05</v>
      </c>
      <c r="D765" s="81"/>
      <c r="H765" s="41"/>
    </row>
    <row r="766" spans="1:13" x14ac:dyDescent="0.25">
      <c r="A766" s="81">
        <v>45477</v>
      </c>
      <c r="B766" s="80">
        <v>63.91</v>
      </c>
      <c r="C766" s="80">
        <v>63.96</v>
      </c>
      <c r="D766" s="81"/>
      <c r="H766" s="41"/>
    </row>
    <row r="767" spans="1:13" x14ac:dyDescent="0.25">
      <c r="A767" s="81">
        <v>45478</v>
      </c>
      <c r="B767" s="80">
        <v>63.91</v>
      </c>
      <c r="C767" s="80">
        <v>63.96</v>
      </c>
      <c r="D767" s="81"/>
      <c r="H767" s="41"/>
    </row>
    <row r="768" spans="1:13" x14ac:dyDescent="0.25">
      <c r="A768" s="81">
        <v>45481</v>
      </c>
      <c r="B768" s="80">
        <v>63.91</v>
      </c>
      <c r="C768" s="80">
        <v>64</v>
      </c>
      <c r="D768" s="81"/>
      <c r="H768" s="41"/>
    </row>
    <row r="769" spans="1:8" x14ac:dyDescent="0.25">
      <c r="A769" s="81">
        <v>45482</v>
      </c>
      <c r="B769" s="80">
        <v>63.91</v>
      </c>
      <c r="C769" s="80">
        <v>64</v>
      </c>
      <c r="D769" s="81"/>
      <c r="H769" s="41"/>
    </row>
    <row r="770" spans="1:8" x14ac:dyDescent="0.25">
      <c r="A770" s="81">
        <v>45483</v>
      </c>
      <c r="B770" s="80">
        <v>63.91</v>
      </c>
      <c r="C770" s="80">
        <v>64.08</v>
      </c>
      <c r="D770" s="81"/>
      <c r="H770" s="41"/>
    </row>
    <row r="771" spans="1:8" x14ac:dyDescent="0.25">
      <c r="A771" s="81">
        <v>45484</v>
      </c>
      <c r="B771" s="80">
        <v>63.91</v>
      </c>
      <c r="C771" s="80">
        <v>63.95</v>
      </c>
      <c r="D771" s="81"/>
      <c r="H771" s="41"/>
    </row>
    <row r="772" spans="1:8" x14ac:dyDescent="0.25">
      <c r="A772" s="81">
        <v>45485</v>
      </c>
      <c r="B772" s="80">
        <v>63.91</v>
      </c>
      <c r="C772" s="80">
        <v>63.97</v>
      </c>
      <c r="D772" s="81"/>
      <c r="H772" s="41"/>
    </row>
    <row r="773" spans="1:8" x14ac:dyDescent="0.25">
      <c r="A773" s="81">
        <v>45488</v>
      </c>
      <c r="B773" s="80">
        <v>63.91</v>
      </c>
      <c r="C773" s="80">
        <v>63.97</v>
      </c>
      <c r="D773" s="81"/>
      <c r="H773" s="41"/>
    </row>
    <row r="774" spans="1:8" x14ac:dyDescent="0.25">
      <c r="A774" s="81">
        <v>45489</v>
      </c>
      <c r="B774" s="80">
        <v>63.91</v>
      </c>
      <c r="C774" s="80">
        <v>63.94</v>
      </c>
      <c r="D774" s="81"/>
      <c r="H774" s="41"/>
    </row>
    <row r="775" spans="1:8" x14ac:dyDescent="0.25">
      <c r="A775" s="81">
        <v>45490</v>
      </c>
      <c r="B775" s="80">
        <v>63.91</v>
      </c>
      <c r="C775" s="80">
        <v>63.94</v>
      </c>
      <c r="D775" s="81"/>
      <c r="H775" s="41"/>
    </row>
    <row r="776" spans="1:8" x14ac:dyDescent="0.25">
      <c r="A776" s="81">
        <v>45491</v>
      </c>
      <c r="B776" s="80">
        <v>63.91</v>
      </c>
      <c r="C776" s="80">
        <v>63.95</v>
      </c>
      <c r="D776" s="81"/>
      <c r="H776" s="41"/>
    </row>
    <row r="777" spans="1:8" x14ac:dyDescent="0.25">
      <c r="A777" s="81">
        <v>45492</v>
      </c>
      <c r="B777" s="80">
        <v>63.91</v>
      </c>
      <c r="C777" s="80">
        <v>63.94</v>
      </c>
      <c r="D777" s="81"/>
      <c r="H777" s="41"/>
    </row>
    <row r="778" spans="1:8" x14ac:dyDescent="0.25">
      <c r="A778" s="81">
        <v>45495</v>
      </c>
      <c r="B778" s="80">
        <v>63.91</v>
      </c>
      <c r="C778" s="80">
        <v>63.97</v>
      </c>
      <c r="D778" s="81"/>
      <c r="H778" s="41"/>
    </row>
    <row r="779" spans="1:8" x14ac:dyDescent="0.25">
      <c r="A779" s="81">
        <v>45496</v>
      </c>
      <c r="B779" s="80">
        <v>63.91</v>
      </c>
      <c r="C779" s="80">
        <v>63.96</v>
      </c>
      <c r="D779" s="81"/>
      <c r="H779" s="41"/>
    </row>
    <row r="780" spans="1:8" x14ac:dyDescent="0.25">
      <c r="A780" s="81">
        <v>45497</v>
      </c>
      <c r="B780" s="80">
        <v>63.91</v>
      </c>
      <c r="C780" s="80">
        <v>63.99</v>
      </c>
      <c r="D780" s="81"/>
      <c r="H780" s="41"/>
    </row>
    <row r="781" spans="1:8" x14ac:dyDescent="0.25">
      <c r="A781" s="81">
        <v>45498</v>
      </c>
      <c r="B781" s="80">
        <v>63.91</v>
      </c>
      <c r="C781" s="80">
        <v>63.95</v>
      </c>
      <c r="D781" s="81"/>
      <c r="H781" s="41"/>
    </row>
    <row r="782" spans="1:8" x14ac:dyDescent="0.25">
      <c r="A782" s="81">
        <v>45499</v>
      </c>
      <c r="B782" s="80">
        <v>63.91</v>
      </c>
      <c r="C782" s="80">
        <v>63.96</v>
      </c>
      <c r="D782" s="81"/>
      <c r="H782" s="41"/>
    </row>
    <row r="783" spans="1:8" x14ac:dyDescent="0.25">
      <c r="A783" s="81">
        <v>45502</v>
      </c>
      <c r="B783" s="80">
        <v>63.91</v>
      </c>
      <c r="C783" s="80">
        <v>63.95</v>
      </c>
      <c r="D783" s="81"/>
      <c r="H783" s="41"/>
    </row>
    <row r="784" spans="1:8" x14ac:dyDescent="0.25">
      <c r="A784" s="81">
        <v>45503</v>
      </c>
      <c r="B784" s="80">
        <v>63.91</v>
      </c>
      <c r="C784" s="80">
        <v>63.95</v>
      </c>
      <c r="D784" s="81"/>
      <c r="H784" s="41"/>
    </row>
    <row r="785" spans="1:8" x14ac:dyDescent="0.25">
      <c r="A785" s="81">
        <v>45504</v>
      </c>
      <c r="B785" s="80">
        <v>63.91</v>
      </c>
      <c r="C785" s="80">
        <v>63.96</v>
      </c>
      <c r="D785" s="81"/>
      <c r="H785" s="41"/>
    </row>
    <row r="786" spans="1:8" x14ac:dyDescent="0.25">
      <c r="A786" s="81">
        <v>45505</v>
      </c>
      <c r="B786" s="80">
        <v>63.91</v>
      </c>
      <c r="C786" s="80">
        <v>64</v>
      </c>
      <c r="D786" s="81"/>
      <c r="H786" s="41"/>
    </row>
    <row r="787" spans="1:8" x14ac:dyDescent="0.25">
      <c r="A787" s="81">
        <v>45506</v>
      </c>
      <c r="B787" s="80">
        <v>63.91</v>
      </c>
      <c r="C787" s="80">
        <v>64.02</v>
      </c>
      <c r="D787" s="81"/>
      <c r="H787" s="41"/>
    </row>
    <row r="788" spans="1:8" x14ac:dyDescent="0.25">
      <c r="A788" s="81">
        <v>45509</v>
      </c>
      <c r="B788" s="80">
        <v>63.91</v>
      </c>
      <c r="C788" s="80">
        <v>64.06</v>
      </c>
      <c r="D788" s="81"/>
      <c r="H788" s="41"/>
    </row>
    <row r="789" spans="1:8" x14ac:dyDescent="0.25">
      <c r="A789" s="81">
        <v>45510</v>
      </c>
      <c r="B789" s="80">
        <v>63.91</v>
      </c>
      <c r="C789" s="80">
        <v>63.99</v>
      </c>
      <c r="D789" s="81"/>
      <c r="H789" s="41"/>
    </row>
    <row r="790" spans="1:8" x14ac:dyDescent="0.25">
      <c r="A790" s="81">
        <v>45511</v>
      </c>
      <c r="B790" s="80">
        <v>63.91</v>
      </c>
      <c r="C790" s="80">
        <v>63.94</v>
      </c>
      <c r="D790" s="81"/>
      <c r="H790" s="41"/>
    </row>
    <row r="791" spans="1:8" x14ac:dyDescent="0.25">
      <c r="A791" s="81">
        <v>45512</v>
      </c>
      <c r="B791" s="80">
        <v>63.91</v>
      </c>
      <c r="C791" s="80">
        <v>63.99</v>
      </c>
      <c r="D791" s="81"/>
      <c r="H791" s="41"/>
    </row>
    <row r="792" spans="1:8" x14ac:dyDescent="0.25">
      <c r="A792" s="81">
        <v>45513</v>
      </c>
      <c r="B792" s="80">
        <v>63.91</v>
      </c>
      <c r="C792" s="80">
        <v>63.97</v>
      </c>
      <c r="D792" s="81"/>
      <c r="H792" s="41"/>
    </row>
    <row r="793" spans="1:8" x14ac:dyDescent="0.25">
      <c r="A793" s="81">
        <v>45516</v>
      </c>
      <c r="B793" s="80">
        <v>63.91</v>
      </c>
      <c r="C793" s="80">
        <v>64.010000000000005</v>
      </c>
      <c r="D793" s="81"/>
      <c r="H793" s="41"/>
    </row>
    <row r="794" spans="1:8" x14ac:dyDescent="0.25">
      <c r="A794" s="81">
        <v>45517</v>
      </c>
      <c r="B794" s="80">
        <v>63.91</v>
      </c>
      <c r="C794" s="80">
        <v>63.95</v>
      </c>
      <c r="D794" s="81"/>
      <c r="H794" s="41"/>
    </row>
    <row r="795" spans="1:8" x14ac:dyDescent="0.25">
      <c r="A795" s="81">
        <v>45518</v>
      </c>
      <c r="B795" s="80">
        <v>63.91</v>
      </c>
      <c r="C795" s="80">
        <v>63.96</v>
      </c>
      <c r="D795" s="81"/>
      <c r="H795" s="41"/>
    </row>
    <row r="796" spans="1:8" x14ac:dyDescent="0.25">
      <c r="A796" s="81">
        <v>45519</v>
      </c>
      <c r="B796" s="80">
        <v>63.91</v>
      </c>
      <c r="C796" s="80">
        <v>63.92</v>
      </c>
      <c r="D796" s="81"/>
      <c r="H796" s="41"/>
    </row>
    <row r="797" spans="1:8" x14ac:dyDescent="0.25">
      <c r="A797" s="81">
        <v>45520</v>
      </c>
      <c r="B797" s="80">
        <v>63.91</v>
      </c>
      <c r="C797" s="80">
        <v>63.95</v>
      </c>
      <c r="D797" s="81"/>
      <c r="H797" s="41"/>
    </row>
    <row r="798" spans="1:8" x14ac:dyDescent="0.25">
      <c r="A798" s="81">
        <v>45523</v>
      </c>
      <c r="B798" s="80">
        <v>63.91</v>
      </c>
      <c r="C798" s="80">
        <v>63.93</v>
      </c>
      <c r="D798" s="81"/>
      <c r="H798" s="41"/>
    </row>
    <row r="799" spans="1:8" x14ac:dyDescent="0.25">
      <c r="A799" s="81">
        <v>45524</v>
      </c>
      <c r="B799" s="80">
        <v>63.91</v>
      </c>
      <c r="C799" s="80">
        <v>63.96</v>
      </c>
      <c r="D799" s="81"/>
      <c r="H799" s="41"/>
    </row>
    <row r="800" spans="1:8" x14ac:dyDescent="0.25">
      <c r="A800" s="81">
        <v>45525</v>
      </c>
      <c r="B800" s="80">
        <v>63.91</v>
      </c>
      <c r="C800" s="80">
        <v>63.95</v>
      </c>
      <c r="D800" s="81"/>
      <c r="H800" s="41"/>
    </row>
    <row r="801" spans="1:8" x14ac:dyDescent="0.25">
      <c r="A801" s="81">
        <v>45526</v>
      </c>
      <c r="B801" s="80">
        <v>63.91</v>
      </c>
      <c r="C801" s="80">
        <v>63.95</v>
      </c>
      <c r="D801" s="81"/>
      <c r="H801" s="41"/>
    </row>
    <row r="802" spans="1:8" x14ac:dyDescent="0.25">
      <c r="A802" s="81">
        <v>45527</v>
      </c>
      <c r="B802" s="80">
        <v>63.91</v>
      </c>
      <c r="C802" s="80">
        <v>63.97</v>
      </c>
      <c r="D802" s="81"/>
      <c r="H802" s="41"/>
    </row>
    <row r="803" spans="1:8" x14ac:dyDescent="0.25">
      <c r="A803" s="81">
        <v>45530</v>
      </c>
      <c r="B803" s="80">
        <v>63.91</v>
      </c>
      <c r="C803" s="80">
        <v>64</v>
      </c>
      <c r="D803" s="81"/>
      <c r="H803" s="41"/>
    </row>
    <row r="804" spans="1:8" x14ac:dyDescent="0.25">
      <c r="A804" s="81">
        <v>45531</v>
      </c>
      <c r="B804" s="80">
        <v>63.91</v>
      </c>
      <c r="C804" s="80">
        <v>63.93</v>
      </c>
      <c r="D804" s="81"/>
      <c r="H804" s="41"/>
    </row>
    <row r="805" spans="1:8" x14ac:dyDescent="0.25">
      <c r="A805" s="81">
        <v>45532</v>
      </c>
      <c r="B805" s="80">
        <v>63.91</v>
      </c>
      <c r="C805" s="80">
        <v>63.99</v>
      </c>
      <c r="D805" s="81"/>
      <c r="H805" s="41"/>
    </row>
    <row r="806" spans="1:8" x14ac:dyDescent="0.25">
      <c r="A806" s="81">
        <v>45533</v>
      </c>
      <c r="B806" s="80">
        <v>63.91</v>
      </c>
      <c r="C806" s="80">
        <v>63.95</v>
      </c>
      <c r="D806" s="81"/>
      <c r="H806" s="41"/>
    </row>
    <row r="807" spans="1:8" x14ac:dyDescent="0.25">
      <c r="A807" s="81">
        <v>45534</v>
      </c>
      <c r="B807" s="80">
        <v>63.91</v>
      </c>
      <c r="C807" s="80">
        <v>64.040000000000006</v>
      </c>
      <c r="D807" s="81"/>
      <c r="H807" s="41"/>
    </row>
    <row r="808" spans="1:8" x14ac:dyDescent="0.25">
      <c r="A808" s="81">
        <v>45537</v>
      </c>
      <c r="B808" s="80">
        <v>63.91</v>
      </c>
      <c r="C808" s="80">
        <v>63.91</v>
      </c>
      <c r="D808" s="81"/>
      <c r="H808" s="41"/>
    </row>
    <row r="809" spans="1:8" x14ac:dyDescent="0.25">
      <c r="A809" s="81">
        <v>45538</v>
      </c>
      <c r="B809" s="80">
        <v>63.91</v>
      </c>
      <c r="C809" s="80">
        <v>63.99</v>
      </c>
      <c r="D809" s="81"/>
    </row>
    <row r="810" spans="1:8" x14ac:dyDescent="0.25">
      <c r="A810" s="81">
        <v>45539</v>
      </c>
      <c r="B810" s="80">
        <v>63.91</v>
      </c>
      <c r="C810" s="80">
        <v>63.98</v>
      </c>
      <c r="D810" s="81"/>
    </row>
    <row r="811" spans="1:8" x14ac:dyDescent="0.25">
      <c r="A811" s="81">
        <v>45540</v>
      </c>
      <c r="B811" s="80">
        <v>63.91</v>
      </c>
      <c r="C811" s="80">
        <v>63.93</v>
      </c>
      <c r="D811" s="81"/>
    </row>
    <row r="812" spans="1:8" x14ac:dyDescent="0.25">
      <c r="A812" s="81">
        <v>45541</v>
      </c>
      <c r="B812" s="80">
        <v>63.91</v>
      </c>
      <c r="C812" s="80">
        <v>63.99</v>
      </c>
      <c r="D812" s="81"/>
    </row>
    <row r="813" spans="1:8" x14ac:dyDescent="0.25">
      <c r="A813" s="81">
        <v>45544</v>
      </c>
      <c r="B813" s="80">
        <v>63.91</v>
      </c>
      <c r="C813" s="80">
        <v>63.94</v>
      </c>
      <c r="D813" s="81"/>
    </row>
    <row r="814" spans="1:8" x14ac:dyDescent="0.25">
      <c r="A814" s="81">
        <v>45545</v>
      </c>
      <c r="B814" s="80">
        <v>63.91</v>
      </c>
      <c r="C814" s="80">
        <v>63.9</v>
      </c>
      <c r="D814" s="81"/>
    </row>
    <row r="815" spans="1:8" x14ac:dyDescent="0.25">
      <c r="A815" s="81">
        <v>45546</v>
      </c>
      <c r="B815" s="80">
        <v>63.91</v>
      </c>
      <c r="C815" s="80">
        <v>63.89</v>
      </c>
      <c r="D815" s="81"/>
    </row>
    <row r="816" spans="1:8" x14ac:dyDescent="0.25">
      <c r="A816" s="81">
        <v>45547</v>
      </c>
      <c r="B816" s="80">
        <v>63.91</v>
      </c>
      <c r="C816" s="80">
        <v>63.93</v>
      </c>
      <c r="D816" s="81"/>
    </row>
    <row r="817" spans="1:4" x14ac:dyDescent="0.25">
      <c r="A817" s="81">
        <v>45548</v>
      </c>
      <c r="B817" s="80">
        <v>63.91</v>
      </c>
      <c r="C817" s="80">
        <v>63.96</v>
      </c>
      <c r="D817" s="81"/>
    </row>
    <row r="818" spans="1:4" x14ac:dyDescent="0.25">
      <c r="A818" s="81">
        <v>45551</v>
      </c>
      <c r="B818" s="80">
        <v>63.91</v>
      </c>
      <c r="C818" s="80">
        <v>63.93</v>
      </c>
      <c r="D818" s="81"/>
    </row>
    <row r="819" spans="1:4" x14ac:dyDescent="0.25">
      <c r="A819" s="81">
        <v>45552</v>
      </c>
      <c r="B819" s="80">
        <v>63.91</v>
      </c>
      <c r="C819" s="80">
        <v>63.94</v>
      </c>
      <c r="D819" s="81"/>
    </row>
    <row r="820" spans="1:4" x14ac:dyDescent="0.25">
      <c r="A820" s="81">
        <v>45553</v>
      </c>
      <c r="B820" s="80">
        <v>63.91</v>
      </c>
      <c r="C820" s="80">
        <v>63.93</v>
      </c>
      <c r="D820" s="81"/>
    </row>
    <row r="821" spans="1:4" x14ac:dyDescent="0.25">
      <c r="A821" s="81">
        <v>45554</v>
      </c>
      <c r="B821" s="80">
        <v>63.91</v>
      </c>
      <c r="C821" s="80">
        <v>63.97</v>
      </c>
      <c r="D821" s="81"/>
    </row>
    <row r="822" spans="1:4" x14ac:dyDescent="0.25">
      <c r="A822" s="81">
        <v>45555</v>
      </c>
      <c r="B822" s="80">
        <v>63.91</v>
      </c>
      <c r="C822" s="80">
        <v>63.92</v>
      </c>
      <c r="D822" s="81"/>
    </row>
    <row r="823" spans="1:4" x14ac:dyDescent="0.25">
      <c r="A823" s="81">
        <v>45558</v>
      </c>
      <c r="B823" s="80">
        <v>63.91</v>
      </c>
      <c r="C823" s="80">
        <v>63.98</v>
      </c>
      <c r="D823" s="81"/>
    </row>
    <row r="824" spans="1:4" x14ac:dyDescent="0.25">
      <c r="A824" s="81">
        <v>45559</v>
      </c>
      <c r="B824" s="80">
        <v>63.91</v>
      </c>
      <c r="C824" s="80">
        <v>63.88</v>
      </c>
      <c r="D824" s="81"/>
    </row>
    <row r="825" spans="1:4" x14ac:dyDescent="0.25">
      <c r="A825" s="81">
        <v>45561</v>
      </c>
      <c r="B825" s="80">
        <v>63.91</v>
      </c>
      <c r="C825" s="80">
        <v>63.91</v>
      </c>
      <c r="D825" s="81"/>
    </row>
    <row r="826" spans="1:4" x14ac:dyDescent="0.25">
      <c r="A826" s="81">
        <v>45562</v>
      </c>
      <c r="B826" s="80">
        <v>63.91</v>
      </c>
      <c r="C826" s="80">
        <v>63.92</v>
      </c>
      <c r="D826" s="81"/>
    </row>
    <row r="827" spans="1:4" x14ac:dyDescent="0.25">
      <c r="A827" s="81">
        <v>45565</v>
      </c>
      <c r="B827" s="80">
        <v>63.91</v>
      </c>
      <c r="C827" s="80">
        <v>63.94</v>
      </c>
      <c r="D827" s="81"/>
    </row>
    <row r="828" spans="1:4" x14ac:dyDescent="0.25">
      <c r="A828" s="82">
        <v>45566</v>
      </c>
      <c r="B828" s="80">
        <v>63.91</v>
      </c>
      <c r="C828" s="80">
        <v>63.92</v>
      </c>
      <c r="D828" s="81"/>
    </row>
    <row r="829" spans="1:4" x14ac:dyDescent="0.25">
      <c r="A829" s="82">
        <v>45567</v>
      </c>
      <c r="B829" s="80">
        <v>63.9</v>
      </c>
      <c r="C829" s="80">
        <v>64.03</v>
      </c>
      <c r="D829" s="81"/>
    </row>
    <row r="830" spans="1:4" x14ac:dyDescent="0.25">
      <c r="A830" s="82">
        <v>45568</v>
      </c>
      <c r="B830" s="80">
        <v>63.9</v>
      </c>
      <c r="C830" s="80">
        <v>64</v>
      </c>
      <c r="D830" s="81"/>
    </row>
    <row r="831" spans="1:4" x14ac:dyDescent="0.25">
      <c r="A831" s="82">
        <v>45572</v>
      </c>
      <c r="B831" s="80">
        <v>63.9</v>
      </c>
      <c r="C831" s="80">
        <v>63.96</v>
      </c>
      <c r="D831" s="81"/>
    </row>
    <row r="832" spans="1:4" x14ac:dyDescent="0.25">
      <c r="A832" s="82">
        <v>45573</v>
      </c>
      <c r="B832" s="80">
        <v>63.9</v>
      </c>
      <c r="C832" s="80">
        <v>63.91</v>
      </c>
      <c r="D832" s="81"/>
    </row>
    <row r="833" spans="1:4" x14ac:dyDescent="0.25">
      <c r="A833" s="82">
        <v>45575</v>
      </c>
      <c r="B833" s="80">
        <v>63.9</v>
      </c>
      <c r="C833" s="80">
        <v>63.92</v>
      </c>
      <c r="D833" s="81"/>
    </row>
    <row r="834" spans="1:4" x14ac:dyDescent="0.25">
      <c r="A834" s="82">
        <v>45576</v>
      </c>
      <c r="B834" s="80">
        <v>63.9</v>
      </c>
      <c r="C834" s="80">
        <v>63.94</v>
      </c>
      <c r="D834" s="81"/>
    </row>
    <row r="835" spans="1:4" x14ac:dyDescent="0.25">
      <c r="A835" s="82">
        <v>45579</v>
      </c>
      <c r="B835" s="80">
        <v>63.9</v>
      </c>
      <c r="C835" s="80">
        <v>63.93</v>
      </c>
      <c r="D835" s="81"/>
    </row>
    <row r="836" spans="1:4" x14ac:dyDescent="0.25">
      <c r="A836" s="82">
        <v>45580</v>
      </c>
      <c r="B836" s="80">
        <v>63.9</v>
      </c>
      <c r="C836" s="80">
        <v>64.010000000000005</v>
      </c>
      <c r="D836" s="81"/>
    </row>
    <row r="837" spans="1:4" x14ac:dyDescent="0.25">
      <c r="A837" s="82">
        <v>45581</v>
      </c>
      <c r="B837" s="80">
        <v>63.9</v>
      </c>
      <c r="C837" s="80">
        <v>63.93</v>
      </c>
      <c r="D837" s="81"/>
    </row>
    <row r="838" spans="1:4" x14ac:dyDescent="0.25">
      <c r="A838" s="82">
        <v>45582</v>
      </c>
      <c r="B838" s="80">
        <v>63.9</v>
      </c>
      <c r="C838" s="80">
        <v>63.91</v>
      </c>
      <c r="D838" s="81"/>
    </row>
    <row r="839" spans="1:4" x14ac:dyDescent="0.25">
      <c r="A839" s="82">
        <v>45583</v>
      </c>
      <c r="B839" s="80">
        <v>63.91</v>
      </c>
      <c r="C839" s="80">
        <v>63.99</v>
      </c>
      <c r="D839" s="81"/>
    </row>
    <row r="840" spans="1:4" x14ac:dyDescent="0.25">
      <c r="A840" s="82">
        <v>45586</v>
      </c>
      <c r="B840" s="80">
        <v>63.9</v>
      </c>
      <c r="C840" s="80">
        <v>63.92</v>
      </c>
      <c r="D840" s="81"/>
    </row>
    <row r="841" spans="1:4" x14ac:dyDescent="0.25">
      <c r="A841" s="82">
        <v>45587</v>
      </c>
      <c r="B841" s="80">
        <v>63.9</v>
      </c>
      <c r="C841" s="80">
        <v>63.95</v>
      </c>
      <c r="D841" s="81"/>
    </row>
    <row r="842" spans="1:4" x14ac:dyDescent="0.25">
      <c r="A842" s="82">
        <v>45588</v>
      </c>
      <c r="B842" s="80">
        <v>63.9</v>
      </c>
      <c r="C842" s="80">
        <v>63.96</v>
      </c>
      <c r="D842" s="81"/>
    </row>
    <row r="843" spans="1:4" x14ac:dyDescent="0.25">
      <c r="A843" s="82">
        <v>45589</v>
      </c>
      <c r="B843" s="80">
        <v>63.9</v>
      </c>
      <c r="C843" s="80">
        <v>63.87</v>
      </c>
      <c r="D843" s="81"/>
    </row>
    <row r="844" spans="1:4" x14ac:dyDescent="0.25">
      <c r="A844" s="82">
        <v>45590</v>
      </c>
      <c r="B844" s="80">
        <v>63.9</v>
      </c>
      <c r="C844" s="80">
        <v>63.91</v>
      </c>
      <c r="D844" s="81"/>
    </row>
    <row r="845" spans="1:4" x14ac:dyDescent="0.25">
      <c r="A845" s="82">
        <v>45593</v>
      </c>
      <c r="B845" s="80">
        <v>63.9</v>
      </c>
      <c r="C845" s="80">
        <v>63.98</v>
      </c>
      <c r="D845" s="81"/>
    </row>
    <row r="846" spans="1:4" x14ac:dyDescent="0.25">
      <c r="A846" s="82">
        <v>45594</v>
      </c>
      <c r="B846" s="80">
        <v>63.9</v>
      </c>
      <c r="C846" s="80">
        <v>63.94</v>
      </c>
      <c r="D846" s="81"/>
    </row>
    <row r="847" spans="1:4" x14ac:dyDescent="0.25">
      <c r="A847" s="82">
        <v>45595</v>
      </c>
      <c r="B847" s="80">
        <v>63.9</v>
      </c>
      <c r="C847" s="80">
        <v>63.98</v>
      </c>
      <c r="D847" s="81"/>
    </row>
    <row r="848" spans="1:4" x14ac:dyDescent="0.25">
      <c r="A848" s="83">
        <v>45596</v>
      </c>
      <c r="B848" s="80">
        <v>63.9</v>
      </c>
      <c r="C848" s="80">
        <v>64</v>
      </c>
      <c r="D848" s="81"/>
    </row>
    <row r="849" spans="1:4" x14ac:dyDescent="0.25">
      <c r="A849" s="82">
        <v>45597</v>
      </c>
      <c r="B849" s="80">
        <v>63.9</v>
      </c>
      <c r="C849" s="80">
        <v>63.97</v>
      </c>
      <c r="D849" s="81"/>
    </row>
    <row r="850" spans="1:4" x14ac:dyDescent="0.25">
      <c r="A850" s="82">
        <v>45600</v>
      </c>
      <c r="B850" s="80">
        <v>63.9</v>
      </c>
      <c r="C850" s="80">
        <v>63.93</v>
      </c>
      <c r="D850" s="81"/>
    </row>
    <row r="851" spans="1:4" x14ac:dyDescent="0.25">
      <c r="A851" s="82">
        <v>45601</v>
      </c>
      <c r="B851" s="80">
        <v>63.9</v>
      </c>
      <c r="C851" s="80">
        <v>63.96</v>
      </c>
      <c r="D851" s="81"/>
    </row>
    <row r="852" spans="1:4" x14ac:dyDescent="0.25">
      <c r="A852" s="82">
        <v>45602</v>
      </c>
      <c r="B852" s="80">
        <v>63.9</v>
      </c>
      <c r="C852" s="80">
        <v>64.02</v>
      </c>
      <c r="D852" s="81"/>
    </row>
    <row r="853" spans="1:4" x14ac:dyDescent="0.25">
      <c r="A853" s="82">
        <v>45603</v>
      </c>
      <c r="B853" s="80">
        <v>63.9</v>
      </c>
      <c r="C853" s="80">
        <v>64.06</v>
      </c>
      <c r="D853" s="81"/>
    </row>
    <row r="854" spans="1:4" x14ac:dyDescent="0.25">
      <c r="A854" s="82">
        <v>45604</v>
      </c>
      <c r="B854" s="80">
        <v>63.9</v>
      </c>
      <c r="C854" s="80">
        <v>63.98</v>
      </c>
      <c r="D854" s="81"/>
    </row>
    <row r="855" spans="1:4" x14ac:dyDescent="0.25">
      <c r="A855" s="82">
        <v>45607</v>
      </c>
      <c r="B855" s="80">
        <v>63.9</v>
      </c>
      <c r="C855" s="80">
        <v>63.98</v>
      </c>
      <c r="D855" s="81"/>
    </row>
    <row r="856" spans="1:4" x14ac:dyDescent="0.25">
      <c r="A856" s="82">
        <v>45608</v>
      </c>
      <c r="B856" s="80">
        <v>63.9</v>
      </c>
      <c r="C856" s="80">
        <v>63.97</v>
      </c>
      <c r="D856" s="81"/>
    </row>
    <row r="857" spans="1:4" x14ac:dyDescent="0.25">
      <c r="A857" s="82">
        <v>45609</v>
      </c>
      <c r="B857" s="80">
        <v>63.9</v>
      </c>
      <c r="C857" s="80">
        <v>63.94</v>
      </c>
      <c r="D857" s="81"/>
    </row>
    <row r="858" spans="1:4" x14ac:dyDescent="0.25">
      <c r="A858" s="82">
        <v>45610</v>
      </c>
      <c r="B858" s="80">
        <v>63.9</v>
      </c>
      <c r="C858" s="80">
        <v>63.98</v>
      </c>
      <c r="D858" s="81"/>
    </row>
    <row r="859" spans="1:4" x14ac:dyDescent="0.25">
      <c r="A859" s="82">
        <v>45611</v>
      </c>
      <c r="B859" s="80">
        <v>63.9</v>
      </c>
      <c r="C859" s="80">
        <v>63.94</v>
      </c>
      <c r="D859" s="81"/>
    </row>
    <row r="860" spans="1:4" x14ac:dyDescent="0.25">
      <c r="A860" s="82">
        <v>45614</v>
      </c>
      <c r="B860" s="80">
        <v>63.9</v>
      </c>
      <c r="C860" s="80">
        <v>64.010000000000005</v>
      </c>
      <c r="D860" s="81"/>
    </row>
    <row r="861" spans="1:4" x14ac:dyDescent="0.25">
      <c r="A861" s="82">
        <v>45615</v>
      </c>
      <c r="B861" s="80">
        <v>63.9</v>
      </c>
      <c r="C861" s="80">
        <v>63.96</v>
      </c>
      <c r="D861" s="81"/>
    </row>
    <row r="862" spans="1:4" x14ac:dyDescent="0.25">
      <c r="A862" s="82">
        <v>45616</v>
      </c>
      <c r="B862" s="80">
        <v>63.9</v>
      </c>
      <c r="C862" s="80">
        <v>63.92</v>
      </c>
      <c r="D862" s="81"/>
    </row>
    <row r="863" spans="1:4" x14ac:dyDescent="0.25">
      <c r="A863" s="82">
        <v>45617</v>
      </c>
      <c r="B863" s="80">
        <v>63.9</v>
      </c>
      <c r="C863" s="80">
        <v>63.93</v>
      </c>
      <c r="D863" s="81"/>
    </row>
    <row r="864" spans="1:4" x14ac:dyDescent="0.25">
      <c r="A864" s="82">
        <v>45618</v>
      </c>
      <c r="B864" s="80">
        <v>63.9</v>
      </c>
      <c r="C864" s="80">
        <v>64</v>
      </c>
      <c r="D864" s="81"/>
    </row>
    <row r="865" spans="1:4" x14ac:dyDescent="0.25">
      <c r="A865" s="82">
        <v>45621</v>
      </c>
      <c r="B865" s="80">
        <v>63.9</v>
      </c>
      <c r="C865" s="80">
        <v>63.96</v>
      </c>
      <c r="D865" s="81"/>
    </row>
    <row r="866" spans="1:4" x14ac:dyDescent="0.25">
      <c r="A866" s="82">
        <v>45622</v>
      </c>
      <c r="B866" s="80">
        <v>63.9</v>
      </c>
      <c r="C866" s="80">
        <v>63.95</v>
      </c>
      <c r="D866" s="81"/>
    </row>
    <row r="867" spans="1:4" x14ac:dyDescent="0.25">
      <c r="A867" s="82">
        <v>45623</v>
      </c>
      <c r="B867" s="80">
        <v>63.9</v>
      </c>
      <c r="C867" s="80">
        <v>63.95</v>
      </c>
      <c r="D867" s="81"/>
    </row>
    <row r="868" spans="1:4" x14ac:dyDescent="0.25">
      <c r="A868" s="82">
        <v>45624</v>
      </c>
      <c r="B868" s="80">
        <v>63.9</v>
      </c>
      <c r="C868" s="80">
        <v>63.94</v>
      </c>
      <c r="D868" s="81"/>
    </row>
    <row r="869" spans="1:4" x14ac:dyDescent="0.25">
      <c r="A869" s="83">
        <v>45625</v>
      </c>
      <c r="B869" s="80">
        <v>63.9</v>
      </c>
      <c r="C869" s="80">
        <v>64.03</v>
      </c>
      <c r="D869" s="81"/>
    </row>
    <row r="870" spans="1:4" x14ac:dyDescent="0.25">
      <c r="A870" s="82">
        <v>45628</v>
      </c>
      <c r="B870" s="80">
        <v>63.9</v>
      </c>
      <c r="C870" s="80">
        <v>63.94</v>
      </c>
      <c r="D870" s="81"/>
    </row>
    <row r="871" spans="1:4" x14ac:dyDescent="0.25">
      <c r="A871" s="82">
        <v>45629</v>
      </c>
      <c r="B871" s="80">
        <v>63.91</v>
      </c>
      <c r="C871" s="80">
        <v>63.82</v>
      </c>
      <c r="D871" s="81"/>
    </row>
    <row r="872" spans="1:4" x14ac:dyDescent="0.25">
      <c r="A872" s="82">
        <v>45630</v>
      </c>
      <c r="B872" s="80">
        <v>63.91</v>
      </c>
      <c r="C872" s="80">
        <v>63.95</v>
      </c>
      <c r="D872" s="81"/>
    </row>
    <row r="873" spans="1:4" x14ac:dyDescent="0.25">
      <c r="A873" s="82">
        <v>45631</v>
      </c>
      <c r="B873" s="80">
        <v>63.91</v>
      </c>
      <c r="C873" s="80">
        <v>64.069999999999993</v>
      </c>
      <c r="D873" s="81"/>
    </row>
    <row r="874" spans="1:4" x14ac:dyDescent="0.25">
      <c r="A874" s="82">
        <v>45632</v>
      </c>
      <c r="B874" s="80">
        <v>63.91</v>
      </c>
      <c r="C874" s="80">
        <v>64.010000000000005</v>
      </c>
      <c r="D874" s="81"/>
    </row>
    <row r="875" spans="1:4" x14ac:dyDescent="0.25">
      <c r="A875" s="82">
        <v>45635</v>
      </c>
      <c r="B875" s="80">
        <v>63.91</v>
      </c>
      <c r="C875" s="80">
        <v>63.99</v>
      </c>
      <c r="D875" s="81"/>
    </row>
    <row r="876" spans="1:4" x14ac:dyDescent="0.25">
      <c r="A876" s="82">
        <v>45636</v>
      </c>
      <c r="B876" s="80">
        <v>63.91</v>
      </c>
      <c r="C876" s="80">
        <v>64</v>
      </c>
      <c r="D876" s="81"/>
    </row>
    <row r="877" spans="1:4" x14ac:dyDescent="0.25">
      <c r="A877" s="82">
        <v>45637</v>
      </c>
      <c r="B877" s="80">
        <v>63.91</v>
      </c>
      <c r="C877" s="80">
        <v>63.94</v>
      </c>
      <c r="D877" s="81"/>
    </row>
    <row r="878" spans="1:4" x14ac:dyDescent="0.25">
      <c r="A878" s="82">
        <v>45638</v>
      </c>
      <c r="B878" s="80">
        <v>63.91</v>
      </c>
      <c r="C878" s="80">
        <v>63.94</v>
      </c>
      <c r="D878" s="81"/>
    </row>
    <row r="879" spans="1:4" x14ac:dyDescent="0.25">
      <c r="A879" s="82">
        <v>45639</v>
      </c>
      <c r="B879" s="80">
        <v>63.91</v>
      </c>
      <c r="C879" s="80">
        <v>63.9</v>
      </c>
      <c r="D879" s="81"/>
    </row>
    <row r="880" spans="1:4" x14ac:dyDescent="0.25">
      <c r="A880" s="82">
        <v>45642</v>
      </c>
      <c r="B880" s="80">
        <v>63.91</v>
      </c>
      <c r="C880" s="80">
        <v>63.91</v>
      </c>
      <c r="D880" s="81"/>
    </row>
    <row r="881" spans="1:4" x14ac:dyDescent="0.25">
      <c r="A881" s="82">
        <v>45643</v>
      </c>
      <c r="B881" s="80">
        <v>63.91</v>
      </c>
      <c r="C881" s="80">
        <v>63.95</v>
      </c>
      <c r="D881" s="81"/>
    </row>
    <row r="882" spans="1:4" x14ac:dyDescent="0.25">
      <c r="A882" s="82">
        <v>45644</v>
      </c>
      <c r="B882" s="80">
        <v>63.91</v>
      </c>
      <c r="C882" s="80">
        <v>63.98</v>
      </c>
      <c r="D882" s="81"/>
    </row>
    <row r="883" spans="1:4" x14ac:dyDescent="0.25">
      <c r="A883" s="82">
        <v>45645</v>
      </c>
      <c r="B883" s="80">
        <v>63.91</v>
      </c>
      <c r="C883" s="80">
        <v>63.92</v>
      </c>
      <c r="D883" s="81"/>
    </row>
    <row r="884" spans="1:4" x14ac:dyDescent="0.25">
      <c r="A884" s="82">
        <v>45646</v>
      </c>
      <c r="B884" s="80">
        <v>63.91</v>
      </c>
      <c r="C884" s="80">
        <v>64.02</v>
      </c>
      <c r="D884" s="81"/>
    </row>
    <row r="885" spans="1:4" x14ac:dyDescent="0.25">
      <c r="A885" s="82">
        <v>45649</v>
      </c>
      <c r="B885" s="80">
        <v>63.91</v>
      </c>
      <c r="C885" s="80">
        <v>64.010000000000005</v>
      </c>
      <c r="D885" s="81"/>
    </row>
    <row r="886" spans="1:4" x14ac:dyDescent="0.25">
      <c r="A886" s="82">
        <v>45652</v>
      </c>
      <c r="B886" s="80">
        <v>63.91</v>
      </c>
      <c r="C886" s="80">
        <v>63.95</v>
      </c>
      <c r="D886" s="81"/>
    </row>
    <row r="887" spans="1:4" x14ac:dyDescent="0.25">
      <c r="A887" s="82">
        <v>45653</v>
      </c>
      <c r="B887" s="80">
        <v>63.91</v>
      </c>
      <c r="C887" s="80">
        <v>64.06</v>
      </c>
      <c r="D887" s="81"/>
    </row>
    <row r="888" spans="1:4" x14ac:dyDescent="0.25">
      <c r="A888" s="82">
        <v>45656</v>
      </c>
      <c r="B888" s="80">
        <v>63.91</v>
      </c>
      <c r="C888" s="80">
        <v>63.94</v>
      </c>
      <c r="D888" s="81"/>
    </row>
    <row r="889" spans="1:4" x14ac:dyDescent="0.25">
      <c r="A889" s="81"/>
      <c r="B889" s="80"/>
      <c r="C889" s="80"/>
      <c r="D889" s="81"/>
    </row>
    <row r="890" spans="1:4" x14ac:dyDescent="0.25">
      <c r="A890" s="81"/>
      <c r="B890" s="80"/>
      <c r="C890" s="80"/>
      <c r="D890" s="81"/>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Edurêncio Benizário Vuco</cp:lastModifiedBy>
  <dcterms:created xsi:type="dcterms:W3CDTF">2021-12-15T12:26:15Z</dcterms:created>
  <dcterms:modified xsi:type="dcterms:W3CDTF">2025-02-25T07:37:22Z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2025-02-17T12:26:57Z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25af382b-88d6-490f-9004-1feae0bfaef2</vt:lpwstr>
  </property>
  <property fmtid="{D5CDD505-2E9C-101B-9397-08002B2CF9AE}" pid="8" name="MSIP_Label_dbfb4469-32f9-4af3-b66e-a3c55befa5a9_ContentBits">
    <vt:lpwstr>0</vt:lpwstr>
  </property>
</Properties>
</file>