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RE\NET\Estataísticas do SNP\"/>
    </mc:Choice>
  </mc:AlternateContent>
  <xr:revisionPtr revIDLastSave="0" documentId="8_{0C7E1418-F03A-44C9-8E98-7D0D3E1C0FDB}" xr6:coauthVersionLast="47" xr6:coauthVersionMax="47" xr10:uidLastSave="{00000000-0000-0000-0000-000000000000}"/>
  <bookViews>
    <workbookView xWindow="-120" yWindow="-120" windowWidth="29040" windowHeight="15720" xr2:uid="{43D06801-DC33-4AA9-95B5-469123BD02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E21" i="1"/>
  <c r="D21" i="1"/>
  <c r="C21" i="1"/>
  <c r="L17" i="1"/>
  <c r="K17" i="1"/>
  <c r="J17" i="1"/>
  <c r="I17" i="1"/>
  <c r="H17" i="1"/>
  <c r="G17" i="1"/>
  <c r="F17" i="1"/>
  <c r="E17" i="1"/>
  <c r="D17" i="1"/>
  <c r="D22" i="1" s="1"/>
  <c r="C17" i="1"/>
  <c r="C22" i="1" s="1"/>
  <c r="L13" i="1"/>
  <c r="K13" i="1"/>
  <c r="J13" i="1"/>
  <c r="I13" i="1"/>
  <c r="H13" i="1"/>
  <c r="G13" i="1"/>
  <c r="F13" i="1"/>
  <c r="E13" i="1"/>
  <c r="D13" i="1"/>
  <c r="C13" i="1"/>
  <c r="L9" i="1"/>
  <c r="L22" i="1" s="1"/>
  <c r="K9" i="1"/>
  <c r="K22" i="1" s="1"/>
  <c r="J9" i="1"/>
  <c r="J22" i="1" s="1"/>
  <c r="I9" i="1"/>
  <c r="I22" i="1" s="1"/>
  <c r="H9" i="1"/>
  <c r="H22" i="1" s="1"/>
  <c r="G9" i="1"/>
  <c r="G22" i="1" s="1"/>
  <c r="F9" i="1"/>
  <c r="F22" i="1" s="1"/>
  <c r="E9" i="1"/>
  <c r="E22" i="1" s="1"/>
  <c r="D9" i="1"/>
  <c r="C9" i="1"/>
</calcChain>
</file>

<file path=xl/sharedStrings.xml><?xml version="1.0" encoding="utf-8"?>
<sst xmlns="http://schemas.openxmlformats.org/spreadsheetml/2006/main" count="21" uniqueCount="13">
  <si>
    <t>Ano:  2023</t>
  </si>
  <si>
    <t>Cheques</t>
  </si>
  <si>
    <t>Transferências Electrónicas Interbancárias</t>
  </si>
  <si>
    <t xml:space="preserve">Salários </t>
  </si>
  <si>
    <t xml:space="preserve">Imposto sobre Rendimento </t>
  </si>
  <si>
    <t>IVA</t>
  </si>
  <si>
    <t>Volume</t>
  </si>
  <si>
    <t>Valor (Milhares de MT)</t>
  </si>
  <si>
    <t>Total do I Trimestre</t>
  </si>
  <si>
    <t>Total do II Trimestre</t>
  </si>
  <si>
    <t>Total do III Trimestre</t>
  </si>
  <si>
    <t>Total do IV Trimestre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</si>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</sst>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0" fillId="0" borderId="9" xfId="0" applyNumberFormat="1" applyBorder="1"/>
    <xf numFmtId="166" fontId="5" fillId="0" borderId="10" xfId="1" applyNumberFormat="1" applyFont="1" applyBorder="1" applyAlignment="1">
      <alignment horizontal="right" vertical="top"/>
    </xf>
    <xf numFmtId="43" fontId="5" fillId="0" borderId="9" xfId="1" applyFont="1" applyBorder="1" applyAlignment="1"/>
    <xf numFmtId="166" fontId="5" fillId="0" borderId="9" xfId="1" applyNumberFormat="1" applyFont="1" applyBorder="1" applyAlignment="1"/>
    <xf numFmtId="164" fontId="0" fillId="0" borderId="10" xfId="0" applyNumberFormat="1" applyBorder="1"/>
    <xf numFmtId="43" fontId="5" fillId="0" borderId="10" xfId="1" applyFont="1" applyBorder="1" applyAlignment="1"/>
    <xf numFmtId="166" fontId="5" fillId="0" borderId="10" xfId="1" applyNumberFormat="1" applyFont="1" applyBorder="1" applyAlignment="1"/>
    <xf numFmtId="164" fontId="2" fillId="2" borderId="10" xfId="0" applyNumberFormat="1" applyFont="1" applyFill="1" applyBorder="1"/>
    <xf numFmtId="166" fontId="2" fillId="2" borderId="10" xfId="1" applyNumberFormat="1" applyFont="1" applyFill="1" applyBorder="1" applyAlignment="1">
      <alignment horizontal="right" vertical="top"/>
    </xf>
    <xf numFmtId="43" fontId="2" fillId="2" borderId="10" xfId="1" applyFont="1" applyFill="1" applyBorder="1" applyAlignment="1">
      <alignment horizontal="right" vertical="top"/>
    </xf>
    <xf numFmtId="164" fontId="5" fillId="0" borderId="10" xfId="0" applyNumberFormat="1" applyFont="1" applyBorder="1"/>
    <xf numFmtId="43" fontId="5" fillId="0" borderId="10" xfId="1" applyFont="1" applyBorder="1"/>
    <xf numFmtId="166" fontId="5" fillId="0" borderId="10" xfId="1" applyNumberFormat="1" applyFont="1" applyBorder="1"/>
    <xf numFmtId="166" fontId="2" fillId="2" borderId="10" xfId="1" applyNumberFormat="1" applyFont="1" applyFill="1" applyBorder="1"/>
    <xf numFmtId="43" fontId="2" fillId="2" borderId="10" xfId="1" applyFont="1" applyFill="1" applyBorder="1"/>
    <xf numFmtId="166" fontId="6" fillId="0" borderId="10" xfId="1" applyNumberFormat="1" applyFont="1" applyBorder="1"/>
    <xf numFmtId="43" fontId="6" fillId="0" borderId="10" xfId="1" applyFont="1" applyBorder="1"/>
    <xf numFmtId="166" fontId="0" fillId="0" borderId="10" xfId="1" applyNumberFormat="1" applyFont="1" applyBorder="1"/>
    <xf numFmtId="43" fontId="0" fillId="0" borderId="10" xfId="1" applyFont="1" applyBorder="1"/>
    <xf numFmtId="165" fontId="2" fillId="2" borderId="10" xfId="0" applyNumberFormat="1" applyFont="1" applyFill="1" applyBorder="1"/>
    <xf numFmtId="0" fontId="2" fillId="0" borderId="10" xfId="0" applyFont="1" applyBorder="1"/>
    <xf numFmtId="166" fontId="2" fillId="0" borderId="10" xfId="1" applyNumberFormat="1" applyFont="1" applyBorder="1"/>
    <xf numFmtId="43" fontId="2" fillId="0" borderId="10" xfId="1" applyFont="1" applyBorder="1"/>
    <xf numFmtId="43" fontId="0" fillId="0" borderId="0" xfId="1" applyFont="1"/>
    <xf numFmtId="43" fontId="0" fillId="0" borderId="0" xfId="1" applyFont="1" applyBorder="1"/>
    <xf numFmtId="166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43" fontId="0" fillId="0" borderId="0" xfId="1" applyFont="1" applyBorder="1" applyAlignment="1">
      <alignment horizontal="right" vertical="top"/>
    </xf>
    <xf numFmtId="166" fontId="0" fillId="0" borderId="0" xfId="1" applyNumberFormat="1" applyFont="1" applyBorder="1" applyAlignment="1"/>
    <xf numFmtId="43" fontId="0" fillId="0" borderId="0" xfId="1" applyFont="1" applyBorder="1" applyAlignment="1"/>
    <xf numFmtId="164" fontId="2" fillId="0" borderId="0" xfId="0" applyNumberFormat="1" applyFont="1"/>
    <xf numFmtId="43" fontId="2" fillId="0" borderId="0" xfId="1" applyFont="1" applyBorder="1" applyAlignment="1">
      <alignment horizontal="right" vertical="top"/>
    </xf>
    <xf numFmtId="166" fontId="2" fillId="0" borderId="0" xfId="1" applyNumberFormat="1" applyFont="1" applyBorder="1" applyAlignment="1"/>
    <xf numFmtId="43" fontId="2" fillId="0" borderId="0" xfId="1" applyFont="1" applyBorder="1" applyAlignment="1"/>
    <xf numFmtId="166" fontId="0" fillId="0" borderId="0" xfId="1" applyNumberFormat="1" applyFont="1" applyBorder="1" applyAlignment="1">
      <alignment horizontal="right" vertical="top"/>
    </xf>
    <xf numFmtId="165" fontId="0" fillId="0" borderId="0" xfId="0" applyNumberFormat="1" applyAlignment="1">
      <alignment horizontal="right" vertical="top"/>
    </xf>
    <xf numFmtId="165" fontId="0" fillId="0" borderId="0" xfId="0" applyNumberFormat="1"/>
    <xf numFmtId="165" fontId="2" fillId="0" borderId="0" xfId="0" applyNumberFormat="1" applyFont="1"/>
    <xf numFmtId="166" fontId="2" fillId="0" borderId="0" xfId="0" applyNumberFormat="1" applyFont="1"/>
    <xf numFmtId="0" fontId="7" fillId="0" borderId="0" xfId="0" applyFont="1"/>
    <xf numFmtId="165" fontId="7" fillId="0" borderId="0" xfId="0" applyNumberFormat="1" applyFont="1"/>
    <xf numFmtId="166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00E9-4ECE-4A23-B3C0-2D885E1E8CCE}">
  <dimension ref="B2:L67"/>
  <sheetViews>
    <sheetView tabSelected="1" workbookViewId="0">
      <selection activeCell="N18" sqref="N18"/>
    </sheetView>
  </sheetViews>
  <sheetFormatPr defaultRowHeight="15" x14ac:dyDescent="0.25"/>
  <cols>
    <col min="2" max="2" width="20.42578125" customWidth="1"/>
    <col min="3" max="3" width="14.5703125" customWidth="1"/>
    <col min="4" max="4" width="21.85546875" bestFit="1" customWidth="1"/>
    <col min="5" max="5" width="13.7109375" customWidth="1"/>
    <col min="6" max="6" width="22.28515625" customWidth="1"/>
    <col min="8" max="9" width="19.28515625" bestFit="1" customWidth="1"/>
    <col min="10" max="10" width="23.85546875" customWidth="1"/>
    <col min="11" max="11" width="19.42578125" customWidth="1"/>
    <col min="12" max="12" width="23.85546875" customWidth="1"/>
    <col min="258" max="258" width="20.42578125" customWidth="1"/>
    <col min="259" max="259" width="14.5703125" customWidth="1"/>
    <col min="260" max="260" width="21.85546875" bestFit="1" customWidth="1"/>
    <col min="261" max="261" width="13.7109375" customWidth="1"/>
    <col min="262" max="262" width="22.28515625" customWidth="1"/>
    <col min="264" max="265" width="19.28515625" bestFit="1" customWidth="1"/>
    <col min="266" max="266" width="23.85546875" customWidth="1"/>
    <col min="267" max="267" width="19.42578125" customWidth="1"/>
    <col min="268" max="268" width="23.85546875" customWidth="1"/>
    <col min="514" max="514" width="20.42578125" customWidth="1"/>
    <col min="515" max="515" width="14.5703125" customWidth="1"/>
    <col min="516" max="516" width="21.85546875" bestFit="1" customWidth="1"/>
    <col min="517" max="517" width="13.7109375" customWidth="1"/>
    <col min="518" max="518" width="22.28515625" customWidth="1"/>
    <col min="520" max="521" width="19.28515625" bestFit="1" customWidth="1"/>
    <col min="522" max="522" width="23.85546875" customWidth="1"/>
    <col min="523" max="523" width="19.42578125" customWidth="1"/>
    <col min="524" max="524" width="23.85546875" customWidth="1"/>
    <col min="770" max="770" width="20.42578125" customWidth="1"/>
    <col min="771" max="771" width="14.5703125" customWidth="1"/>
    <col min="772" max="772" width="21.85546875" bestFit="1" customWidth="1"/>
    <col min="773" max="773" width="13.7109375" customWidth="1"/>
    <col min="774" max="774" width="22.28515625" customWidth="1"/>
    <col min="776" max="777" width="19.28515625" bestFit="1" customWidth="1"/>
    <col min="778" max="778" width="23.85546875" customWidth="1"/>
    <col min="779" max="779" width="19.42578125" customWidth="1"/>
    <col min="780" max="780" width="23.85546875" customWidth="1"/>
    <col min="1026" max="1026" width="20.42578125" customWidth="1"/>
    <col min="1027" max="1027" width="14.5703125" customWidth="1"/>
    <col min="1028" max="1028" width="21.85546875" bestFit="1" customWidth="1"/>
    <col min="1029" max="1029" width="13.7109375" customWidth="1"/>
    <col min="1030" max="1030" width="22.28515625" customWidth="1"/>
    <col min="1032" max="1033" width="19.28515625" bestFit="1" customWidth="1"/>
    <col min="1034" max="1034" width="23.85546875" customWidth="1"/>
    <col min="1035" max="1035" width="19.42578125" customWidth="1"/>
    <col min="1036" max="1036" width="23.85546875" customWidth="1"/>
    <col min="1282" max="1282" width="20.42578125" customWidth="1"/>
    <col min="1283" max="1283" width="14.5703125" customWidth="1"/>
    <col min="1284" max="1284" width="21.85546875" bestFit="1" customWidth="1"/>
    <col min="1285" max="1285" width="13.7109375" customWidth="1"/>
    <col min="1286" max="1286" width="22.28515625" customWidth="1"/>
    <col min="1288" max="1289" width="19.28515625" bestFit="1" customWidth="1"/>
    <col min="1290" max="1290" width="23.85546875" customWidth="1"/>
    <col min="1291" max="1291" width="19.42578125" customWidth="1"/>
    <col min="1292" max="1292" width="23.85546875" customWidth="1"/>
    <col min="1538" max="1538" width="20.42578125" customWidth="1"/>
    <col min="1539" max="1539" width="14.5703125" customWidth="1"/>
    <col min="1540" max="1540" width="21.85546875" bestFit="1" customWidth="1"/>
    <col min="1541" max="1541" width="13.7109375" customWidth="1"/>
    <col min="1542" max="1542" width="22.28515625" customWidth="1"/>
    <col min="1544" max="1545" width="19.28515625" bestFit="1" customWidth="1"/>
    <col min="1546" max="1546" width="23.85546875" customWidth="1"/>
    <col min="1547" max="1547" width="19.42578125" customWidth="1"/>
    <col min="1548" max="1548" width="23.85546875" customWidth="1"/>
    <col min="1794" max="1794" width="20.42578125" customWidth="1"/>
    <col min="1795" max="1795" width="14.5703125" customWidth="1"/>
    <col min="1796" max="1796" width="21.85546875" bestFit="1" customWidth="1"/>
    <col min="1797" max="1797" width="13.7109375" customWidth="1"/>
    <col min="1798" max="1798" width="22.28515625" customWidth="1"/>
    <col min="1800" max="1801" width="19.28515625" bestFit="1" customWidth="1"/>
    <col min="1802" max="1802" width="23.85546875" customWidth="1"/>
    <col min="1803" max="1803" width="19.42578125" customWidth="1"/>
    <col min="1804" max="1804" width="23.85546875" customWidth="1"/>
    <col min="2050" max="2050" width="20.42578125" customWidth="1"/>
    <col min="2051" max="2051" width="14.5703125" customWidth="1"/>
    <col min="2052" max="2052" width="21.85546875" bestFit="1" customWidth="1"/>
    <col min="2053" max="2053" width="13.7109375" customWidth="1"/>
    <col min="2054" max="2054" width="22.28515625" customWidth="1"/>
    <col min="2056" max="2057" width="19.28515625" bestFit="1" customWidth="1"/>
    <col min="2058" max="2058" width="23.85546875" customWidth="1"/>
    <col min="2059" max="2059" width="19.42578125" customWidth="1"/>
    <col min="2060" max="2060" width="23.85546875" customWidth="1"/>
    <col min="2306" max="2306" width="20.42578125" customWidth="1"/>
    <col min="2307" max="2307" width="14.5703125" customWidth="1"/>
    <col min="2308" max="2308" width="21.85546875" bestFit="1" customWidth="1"/>
    <col min="2309" max="2309" width="13.7109375" customWidth="1"/>
    <col min="2310" max="2310" width="22.28515625" customWidth="1"/>
    <col min="2312" max="2313" width="19.28515625" bestFit="1" customWidth="1"/>
    <col min="2314" max="2314" width="23.85546875" customWidth="1"/>
    <col min="2315" max="2315" width="19.42578125" customWidth="1"/>
    <col min="2316" max="2316" width="23.85546875" customWidth="1"/>
    <col min="2562" max="2562" width="20.42578125" customWidth="1"/>
    <col min="2563" max="2563" width="14.5703125" customWidth="1"/>
    <col min="2564" max="2564" width="21.85546875" bestFit="1" customWidth="1"/>
    <col min="2565" max="2565" width="13.7109375" customWidth="1"/>
    <col min="2566" max="2566" width="22.28515625" customWidth="1"/>
    <col min="2568" max="2569" width="19.28515625" bestFit="1" customWidth="1"/>
    <col min="2570" max="2570" width="23.85546875" customWidth="1"/>
    <col min="2571" max="2571" width="19.42578125" customWidth="1"/>
    <col min="2572" max="2572" width="23.85546875" customWidth="1"/>
    <col min="2818" max="2818" width="20.42578125" customWidth="1"/>
    <col min="2819" max="2819" width="14.5703125" customWidth="1"/>
    <col min="2820" max="2820" width="21.85546875" bestFit="1" customWidth="1"/>
    <col min="2821" max="2821" width="13.7109375" customWidth="1"/>
    <col min="2822" max="2822" width="22.28515625" customWidth="1"/>
    <col min="2824" max="2825" width="19.28515625" bestFit="1" customWidth="1"/>
    <col min="2826" max="2826" width="23.85546875" customWidth="1"/>
    <col min="2827" max="2827" width="19.42578125" customWidth="1"/>
    <col min="2828" max="2828" width="23.85546875" customWidth="1"/>
    <col min="3074" max="3074" width="20.42578125" customWidth="1"/>
    <col min="3075" max="3075" width="14.5703125" customWidth="1"/>
    <col min="3076" max="3076" width="21.85546875" bestFit="1" customWidth="1"/>
    <col min="3077" max="3077" width="13.7109375" customWidth="1"/>
    <col min="3078" max="3078" width="22.28515625" customWidth="1"/>
    <col min="3080" max="3081" width="19.28515625" bestFit="1" customWidth="1"/>
    <col min="3082" max="3082" width="23.85546875" customWidth="1"/>
    <col min="3083" max="3083" width="19.42578125" customWidth="1"/>
    <col min="3084" max="3084" width="23.85546875" customWidth="1"/>
    <col min="3330" max="3330" width="20.42578125" customWidth="1"/>
    <col min="3331" max="3331" width="14.5703125" customWidth="1"/>
    <col min="3332" max="3332" width="21.85546875" bestFit="1" customWidth="1"/>
    <col min="3333" max="3333" width="13.7109375" customWidth="1"/>
    <col min="3334" max="3334" width="22.28515625" customWidth="1"/>
    <col min="3336" max="3337" width="19.28515625" bestFit="1" customWidth="1"/>
    <col min="3338" max="3338" width="23.85546875" customWidth="1"/>
    <col min="3339" max="3339" width="19.42578125" customWidth="1"/>
    <col min="3340" max="3340" width="23.85546875" customWidth="1"/>
    <col min="3586" max="3586" width="20.42578125" customWidth="1"/>
    <col min="3587" max="3587" width="14.5703125" customWidth="1"/>
    <col min="3588" max="3588" width="21.85546875" bestFit="1" customWidth="1"/>
    <col min="3589" max="3589" width="13.7109375" customWidth="1"/>
    <col min="3590" max="3590" width="22.28515625" customWidth="1"/>
    <col min="3592" max="3593" width="19.28515625" bestFit="1" customWidth="1"/>
    <col min="3594" max="3594" width="23.85546875" customWidth="1"/>
    <col min="3595" max="3595" width="19.42578125" customWidth="1"/>
    <col min="3596" max="3596" width="23.85546875" customWidth="1"/>
    <col min="3842" max="3842" width="20.42578125" customWidth="1"/>
    <col min="3843" max="3843" width="14.5703125" customWidth="1"/>
    <col min="3844" max="3844" width="21.85546875" bestFit="1" customWidth="1"/>
    <col min="3845" max="3845" width="13.7109375" customWidth="1"/>
    <col min="3846" max="3846" width="22.28515625" customWidth="1"/>
    <col min="3848" max="3849" width="19.28515625" bestFit="1" customWidth="1"/>
    <col min="3850" max="3850" width="23.85546875" customWidth="1"/>
    <col min="3851" max="3851" width="19.42578125" customWidth="1"/>
    <col min="3852" max="3852" width="23.85546875" customWidth="1"/>
    <col min="4098" max="4098" width="20.42578125" customWidth="1"/>
    <col min="4099" max="4099" width="14.5703125" customWidth="1"/>
    <col min="4100" max="4100" width="21.85546875" bestFit="1" customWidth="1"/>
    <col min="4101" max="4101" width="13.7109375" customWidth="1"/>
    <col min="4102" max="4102" width="22.28515625" customWidth="1"/>
    <col min="4104" max="4105" width="19.28515625" bestFit="1" customWidth="1"/>
    <col min="4106" max="4106" width="23.85546875" customWidth="1"/>
    <col min="4107" max="4107" width="19.42578125" customWidth="1"/>
    <col min="4108" max="4108" width="23.85546875" customWidth="1"/>
    <col min="4354" max="4354" width="20.42578125" customWidth="1"/>
    <col min="4355" max="4355" width="14.5703125" customWidth="1"/>
    <col min="4356" max="4356" width="21.85546875" bestFit="1" customWidth="1"/>
    <col min="4357" max="4357" width="13.7109375" customWidth="1"/>
    <col min="4358" max="4358" width="22.28515625" customWidth="1"/>
    <col min="4360" max="4361" width="19.28515625" bestFit="1" customWidth="1"/>
    <col min="4362" max="4362" width="23.85546875" customWidth="1"/>
    <col min="4363" max="4363" width="19.42578125" customWidth="1"/>
    <col min="4364" max="4364" width="23.85546875" customWidth="1"/>
    <col min="4610" max="4610" width="20.42578125" customWidth="1"/>
    <col min="4611" max="4611" width="14.5703125" customWidth="1"/>
    <col min="4612" max="4612" width="21.85546875" bestFit="1" customWidth="1"/>
    <col min="4613" max="4613" width="13.7109375" customWidth="1"/>
    <col min="4614" max="4614" width="22.28515625" customWidth="1"/>
    <col min="4616" max="4617" width="19.28515625" bestFit="1" customWidth="1"/>
    <col min="4618" max="4618" width="23.85546875" customWidth="1"/>
    <col min="4619" max="4619" width="19.42578125" customWidth="1"/>
    <col min="4620" max="4620" width="23.85546875" customWidth="1"/>
    <col min="4866" max="4866" width="20.42578125" customWidth="1"/>
    <col min="4867" max="4867" width="14.5703125" customWidth="1"/>
    <col min="4868" max="4868" width="21.85546875" bestFit="1" customWidth="1"/>
    <col min="4869" max="4869" width="13.7109375" customWidth="1"/>
    <col min="4870" max="4870" width="22.28515625" customWidth="1"/>
    <col min="4872" max="4873" width="19.28515625" bestFit="1" customWidth="1"/>
    <col min="4874" max="4874" width="23.85546875" customWidth="1"/>
    <col min="4875" max="4875" width="19.42578125" customWidth="1"/>
    <col min="4876" max="4876" width="23.85546875" customWidth="1"/>
    <col min="5122" max="5122" width="20.42578125" customWidth="1"/>
    <col min="5123" max="5123" width="14.5703125" customWidth="1"/>
    <col min="5124" max="5124" width="21.85546875" bestFit="1" customWidth="1"/>
    <col min="5125" max="5125" width="13.7109375" customWidth="1"/>
    <col min="5126" max="5126" width="22.28515625" customWidth="1"/>
    <col min="5128" max="5129" width="19.28515625" bestFit="1" customWidth="1"/>
    <col min="5130" max="5130" width="23.85546875" customWidth="1"/>
    <col min="5131" max="5131" width="19.42578125" customWidth="1"/>
    <col min="5132" max="5132" width="23.85546875" customWidth="1"/>
    <col min="5378" max="5378" width="20.42578125" customWidth="1"/>
    <col min="5379" max="5379" width="14.5703125" customWidth="1"/>
    <col min="5380" max="5380" width="21.85546875" bestFit="1" customWidth="1"/>
    <col min="5381" max="5381" width="13.7109375" customWidth="1"/>
    <col min="5382" max="5382" width="22.28515625" customWidth="1"/>
    <col min="5384" max="5385" width="19.28515625" bestFit="1" customWidth="1"/>
    <col min="5386" max="5386" width="23.85546875" customWidth="1"/>
    <col min="5387" max="5387" width="19.42578125" customWidth="1"/>
    <col min="5388" max="5388" width="23.85546875" customWidth="1"/>
    <col min="5634" max="5634" width="20.42578125" customWidth="1"/>
    <col min="5635" max="5635" width="14.5703125" customWidth="1"/>
    <col min="5636" max="5636" width="21.85546875" bestFit="1" customWidth="1"/>
    <col min="5637" max="5637" width="13.7109375" customWidth="1"/>
    <col min="5638" max="5638" width="22.28515625" customWidth="1"/>
    <col min="5640" max="5641" width="19.28515625" bestFit="1" customWidth="1"/>
    <col min="5642" max="5642" width="23.85546875" customWidth="1"/>
    <col min="5643" max="5643" width="19.42578125" customWidth="1"/>
    <col min="5644" max="5644" width="23.85546875" customWidth="1"/>
    <col min="5890" max="5890" width="20.42578125" customWidth="1"/>
    <col min="5891" max="5891" width="14.5703125" customWidth="1"/>
    <col min="5892" max="5892" width="21.85546875" bestFit="1" customWidth="1"/>
    <col min="5893" max="5893" width="13.7109375" customWidth="1"/>
    <col min="5894" max="5894" width="22.28515625" customWidth="1"/>
    <col min="5896" max="5897" width="19.28515625" bestFit="1" customWidth="1"/>
    <col min="5898" max="5898" width="23.85546875" customWidth="1"/>
    <col min="5899" max="5899" width="19.42578125" customWidth="1"/>
    <col min="5900" max="5900" width="23.85546875" customWidth="1"/>
    <col min="6146" max="6146" width="20.42578125" customWidth="1"/>
    <col min="6147" max="6147" width="14.5703125" customWidth="1"/>
    <col min="6148" max="6148" width="21.85546875" bestFit="1" customWidth="1"/>
    <col min="6149" max="6149" width="13.7109375" customWidth="1"/>
    <col min="6150" max="6150" width="22.28515625" customWidth="1"/>
    <col min="6152" max="6153" width="19.28515625" bestFit="1" customWidth="1"/>
    <col min="6154" max="6154" width="23.85546875" customWidth="1"/>
    <col min="6155" max="6155" width="19.42578125" customWidth="1"/>
    <col min="6156" max="6156" width="23.85546875" customWidth="1"/>
    <col min="6402" max="6402" width="20.42578125" customWidth="1"/>
    <col min="6403" max="6403" width="14.5703125" customWidth="1"/>
    <col min="6404" max="6404" width="21.85546875" bestFit="1" customWidth="1"/>
    <col min="6405" max="6405" width="13.7109375" customWidth="1"/>
    <col min="6406" max="6406" width="22.28515625" customWidth="1"/>
    <col min="6408" max="6409" width="19.28515625" bestFit="1" customWidth="1"/>
    <col min="6410" max="6410" width="23.85546875" customWidth="1"/>
    <col min="6411" max="6411" width="19.42578125" customWidth="1"/>
    <col min="6412" max="6412" width="23.85546875" customWidth="1"/>
    <col min="6658" max="6658" width="20.42578125" customWidth="1"/>
    <col min="6659" max="6659" width="14.5703125" customWidth="1"/>
    <col min="6660" max="6660" width="21.85546875" bestFit="1" customWidth="1"/>
    <col min="6661" max="6661" width="13.7109375" customWidth="1"/>
    <col min="6662" max="6662" width="22.28515625" customWidth="1"/>
    <col min="6664" max="6665" width="19.28515625" bestFit="1" customWidth="1"/>
    <col min="6666" max="6666" width="23.85546875" customWidth="1"/>
    <col min="6667" max="6667" width="19.42578125" customWidth="1"/>
    <col min="6668" max="6668" width="23.85546875" customWidth="1"/>
    <col min="6914" max="6914" width="20.42578125" customWidth="1"/>
    <col min="6915" max="6915" width="14.5703125" customWidth="1"/>
    <col min="6916" max="6916" width="21.85546875" bestFit="1" customWidth="1"/>
    <col min="6917" max="6917" width="13.7109375" customWidth="1"/>
    <col min="6918" max="6918" width="22.28515625" customWidth="1"/>
    <col min="6920" max="6921" width="19.28515625" bestFit="1" customWidth="1"/>
    <col min="6922" max="6922" width="23.85546875" customWidth="1"/>
    <col min="6923" max="6923" width="19.42578125" customWidth="1"/>
    <col min="6924" max="6924" width="23.85546875" customWidth="1"/>
    <col min="7170" max="7170" width="20.42578125" customWidth="1"/>
    <col min="7171" max="7171" width="14.5703125" customWidth="1"/>
    <col min="7172" max="7172" width="21.85546875" bestFit="1" customWidth="1"/>
    <col min="7173" max="7173" width="13.7109375" customWidth="1"/>
    <col min="7174" max="7174" width="22.28515625" customWidth="1"/>
    <col min="7176" max="7177" width="19.28515625" bestFit="1" customWidth="1"/>
    <col min="7178" max="7178" width="23.85546875" customWidth="1"/>
    <col min="7179" max="7179" width="19.42578125" customWidth="1"/>
    <col min="7180" max="7180" width="23.85546875" customWidth="1"/>
    <col min="7426" max="7426" width="20.42578125" customWidth="1"/>
    <col min="7427" max="7427" width="14.5703125" customWidth="1"/>
    <col min="7428" max="7428" width="21.85546875" bestFit="1" customWidth="1"/>
    <col min="7429" max="7429" width="13.7109375" customWidth="1"/>
    <col min="7430" max="7430" width="22.28515625" customWidth="1"/>
    <col min="7432" max="7433" width="19.28515625" bestFit="1" customWidth="1"/>
    <col min="7434" max="7434" width="23.85546875" customWidth="1"/>
    <col min="7435" max="7435" width="19.42578125" customWidth="1"/>
    <col min="7436" max="7436" width="23.85546875" customWidth="1"/>
    <col min="7682" max="7682" width="20.42578125" customWidth="1"/>
    <col min="7683" max="7683" width="14.5703125" customWidth="1"/>
    <col min="7684" max="7684" width="21.85546875" bestFit="1" customWidth="1"/>
    <col min="7685" max="7685" width="13.7109375" customWidth="1"/>
    <col min="7686" max="7686" width="22.28515625" customWidth="1"/>
    <col min="7688" max="7689" width="19.28515625" bestFit="1" customWidth="1"/>
    <col min="7690" max="7690" width="23.85546875" customWidth="1"/>
    <col min="7691" max="7691" width="19.42578125" customWidth="1"/>
    <col min="7692" max="7692" width="23.85546875" customWidth="1"/>
    <col min="7938" max="7938" width="20.42578125" customWidth="1"/>
    <col min="7939" max="7939" width="14.5703125" customWidth="1"/>
    <col min="7940" max="7940" width="21.85546875" bestFit="1" customWidth="1"/>
    <col min="7941" max="7941" width="13.7109375" customWidth="1"/>
    <col min="7942" max="7942" width="22.28515625" customWidth="1"/>
    <col min="7944" max="7945" width="19.28515625" bestFit="1" customWidth="1"/>
    <col min="7946" max="7946" width="23.85546875" customWidth="1"/>
    <col min="7947" max="7947" width="19.42578125" customWidth="1"/>
    <col min="7948" max="7948" width="23.85546875" customWidth="1"/>
    <col min="8194" max="8194" width="20.42578125" customWidth="1"/>
    <col min="8195" max="8195" width="14.5703125" customWidth="1"/>
    <col min="8196" max="8196" width="21.85546875" bestFit="1" customWidth="1"/>
    <col min="8197" max="8197" width="13.7109375" customWidth="1"/>
    <col min="8198" max="8198" width="22.28515625" customWidth="1"/>
    <col min="8200" max="8201" width="19.28515625" bestFit="1" customWidth="1"/>
    <col min="8202" max="8202" width="23.85546875" customWidth="1"/>
    <col min="8203" max="8203" width="19.42578125" customWidth="1"/>
    <col min="8204" max="8204" width="23.85546875" customWidth="1"/>
    <col min="8450" max="8450" width="20.42578125" customWidth="1"/>
    <col min="8451" max="8451" width="14.5703125" customWidth="1"/>
    <col min="8452" max="8452" width="21.85546875" bestFit="1" customWidth="1"/>
    <col min="8453" max="8453" width="13.7109375" customWidth="1"/>
    <col min="8454" max="8454" width="22.28515625" customWidth="1"/>
    <col min="8456" max="8457" width="19.28515625" bestFit="1" customWidth="1"/>
    <col min="8458" max="8458" width="23.85546875" customWidth="1"/>
    <col min="8459" max="8459" width="19.42578125" customWidth="1"/>
    <col min="8460" max="8460" width="23.85546875" customWidth="1"/>
    <col min="8706" max="8706" width="20.42578125" customWidth="1"/>
    <col min="8707" max="8707" width="14.5703125" customWidth="1"/>
    <col min="8708" max="8708" width="21.85546875" bestFit="1" customWidth="1"/>
    <col min="8709" max="8709" width="13.7109375" customWidth="1"/>
    <col min="8710" max="8710" width="22.28515625" customWidth="1"/>
    <col min="8712" max="8713" width="19.28515625" bestFit="1" customWidth="1"/>
    <col min="8714" max="8714" width="23.85546875" customWidth="1"/>
    <col min="8715" max="8715" width="19.42578125" customWidth="1"/>
    <col min="8716" max="8716" width="23.85546875" customWidth="1"/>
    <col min="8962" max="8962" width="20.42578125" customWidth="1"/>
    <col min="8963" max="8963" width="14.5703125" customWidth="1"/>
    <col min="8964" max="8964" width="21.85546875" bestFit="1" customWidth="1"/>
    <col min="8965" max="8965" width="13.7109375" customWidth="1"/>
    <col min="8966" max="8966" width="22.28515625" customWidth="1"/>
    <col min="8968" max="8969" width="19.28515625" bestFit="1" customWidth="1"/>
    <col min="8970" max="8970" width="23.85546875" customWidth="1"/>
    <col min="8971" max="8971" width="19.42578125" customWidth="1"/>
    <col min="8972" max="8972" width="23.85546875" customWidth="1"/>
    <col min="9218" max="9218" width="20.42578125" customWidth="1"/>
    <col min="9219" max="9219" width="14.5703125" customWidth="1"/>
    <col min="9220" max="9220" width="21.85546875" bestFit="1" customWidth="1"/>
    <col min="9221" max="9221" width="13.7109375" customWidth="1"/>
    <col min="9222" max="9222" width="22.28515625" customWidth="1"/>
    <col min="9224" max="9225" width="19.28515625" bestFit="1" customWidth="1"/>
    <col min="9226" max="9226" width="23.85546875" customWidth="1"/>
    <col min="9227" max="9227" width="19.42578125" customWidth="1"/>
    <col min="9228" max="9228" width="23.85546875" customWidth="1"/>
    <col min="9474" max="9474" width="20.42578125" customWidth="1"/>
    <col min="9475" max="9475" width="14.5703125" customWidth="1"/>
    <col min="9476" max="9476" width="21.85546875" bestFit="1" customWidth="1"/>
    <col min="9477" max="9477" width="13.7109375" customWidth="1"/>
    <col min="9478" max="9478" width="22.28515625" customWidth="1"/>
    <col min="9480" max="9481" width="19.28515625" bestFit="1" customWidth="1"/>
    <col min="9482" max="9482" width="23.85546875" customWidth="1"/>
    <col min="9483" max="9483" width="19.42578125" customWidth="1"/>
    <col min="9484" max="9484" width="23.85546875" customWidth="1"/>
    <col min="9730" max="9730" width="20.42578125" customWidth="1"/>
    <col min="9731" max="9731" width="14.5703125" customWidth="1"/>
    <col min="9732" max="9732" width="21.85546875" bestFit="1" customWidth="1"/>
    <col min="9733" max="9733" width="13.7109375" customWidth="1"/>
    <col min="9734" max="9734" width="22.28515625" customWidth="1"/>
    <col min="9736" max="9737" width="19.28515625" bestFit="1" customWidth="1"/>
    <col min="9738" max="9738" width="23.85546875" customWidth="1"/>
    <col min="9739" max="9739" width="19.42578125" customWidth="1"/>
    <col min="9740" max="9740" width="23.85546875" customWidth="1"/>
    <col min="9986" max="9986" width="20.42578125" customWidth="1"/>
    <col min="9987" max="9987" width="14.5703125" customWidth="1"/>
    <col min="9988" max="9988" width="21.85546875" bestFit="1" customWidth="1"/>
    <col min="9989" max="9989" width="13.7109375" customWidth="1"/>
    <col min="9990" max="9990" width="22.28515625" customWidth="1"/>
    <col min="9992" max="9993" width="19.28515625" bestFit="1" customWidth="1"/>
    <col min="9994" max="9994" width="23.85546875" customWidth="1"/>
    <col min="9995" max="9995" width="19.42578125" customWidth="1"/>
    <col min="9996" max="9996" width="23.85546875" customWidth="1"/>
    <col min="10242" max="10242" width="20.42578125" customWidth="1"/>
    <col min="10243" max="10243" width="14.5703125" customWidth="1"/>
    <col min="10244" max="10244" width="21.85546875" bestFit="1" customWidth="1"/>
    <col min="10245" max="10245" width="13.7109375" customWidth="1"/>
    <col min="10246" max="10246" width="22.28515625" customWidth="1"/>
    <col min="10248" max="10249" width="19.28515625" bestFit="1" customWidth="1"/>
    <col min="10250" max="10250" width="23.85546875" customWidth="1"/>
    <col min="10251" max="10251" width="19.42578125" customWidth="1"/>
    <col min="10252" max="10252" width="23.85546875" customWidth="1"/>
    <col min="10498" max="10498" width="20.42578125" customWidth="1"/>
    <col min="10499" max="10499" width="14.5703125" customWidth="1"/>
    <col min="10500" max="10500" width="21.85546875" bestFit="1" customWidth="1"/>
    <col min="10501" max="10501" width="13.7109375" customWidth="1"/>
    <col min="10502" max="10502" width="22.28515625" customWidth="1"/>
    <col min="10504" max="10505" width="19.28515625" bestFit="1" customWidth="1"/>
    <col min="10506" max="10506" width="23.85546875" customWidth="1"/>
    <col min="10507" max="10507" width="19.42578125" customWidth="1"/>
    <col min="10508" max="10508" width="23.85546875" customWidth="1"/>
    <col min="10754" max="10754" width="20.42578125" customWidth="1"/>
    <col min="10755" max="10755" width="14.5703125" customWidth="1"/>
    <col min="10756" max="10756" width="21.85546875" bestFit="1" customWidth="1"/>
    <col min="10757" max="10757" width="13.7109375" customWidth="1"/>
    <col min="10758" max="10758" width="22.28515625" customWidth="1"/>
    <col min="10760" max="10761" width="19.28515625" bestFit="1" customWidth="1"/>
    <col min="10762" max="10762" width="23.85546875" customWidth="1"/>
    <col min="10763" max="10763" width="19.42578125" customWidth="1"/>
    <col min="10764" max="10764" width="23.85546875" customWidth="1"/>
    <col min="11010" max="11010" width="20.42578125" customWidth="1"/>
    <col min="11011" max="11011" width="14.5703125" customWidth="1"/>
    <col min="11012" max="11012" width="21.85546875" bestFit="1" customWidth="1"/>
    <col min="11013" max="11013" width="13.7109375" customWidth="1"/>
    <col min="11014" max="11014" width="22.28515625" customWidth="1"/>
    <col min="11016" max="11017" width="19.28515625" bestFit="1" customWidth="1"/>
    <col min="11018" max="11018" width="23.85546875" customWidth="1"/>
    <col min="11019" max="11019" width="19.42578125" customWidth="1"/>
    <col min="11020" max="11020" width="23.85546875" customWidth="1"/>
    <col min="11266" max="11266" width="20.42578125" customWidth="1"/>
    <col min="11267" max="11267" width="14.5703125" customWidth="1"/>
    <col min="11268" max="11268" width="21.85546875" bestFit="1" customWidth="1"/>
    <col min="11269" max="11269" width="13.7109375" customWidth="1"/>
    <col min="11270" max="11270" width="22.28515625" customWidth="1"/>
    <col min="11272" max="11273" width="19.28515625" bestFit="1" customWidth="1"/>
    <col min="11274" max="11274" width="23.85546875" customWidth="1"/>
    <col min="11275" max="11275" width="19.42578125" customWidth="1"/>
    <col min="11276" max="11276" width="23.85546875" customWidth="1"/>
    <col min="11522" max="11522" width="20.42578125" customWidth="1"/>
    <col min="11523" max="11523" width="14.5703125" customWidth="1"/>
    <col min="11524" max="11524" width="21.85546875" bestFit="1" customWidth="1"/>
    <col min="11525" max="11525" width="13.7109375" customWidth="1"/>
    <col min="11526" max="11526" width="22.28515625" customWidth="1"/>
    <col min="11528" max="11529" width="19.28515625" bestFit="1" customWidth="1"/>
    <col min="11530" max="11530" width="23.85546875" customWidth="1"/>
    <col min="11531" max="11531" width="19.42578125" customWidth="1"/>
    <col min="11532" max="11532" width="23.85546875" customWidth="1"/>
    <col min="11778" max="11778" width="20.42578125" customWidth="1"/>
    <col min="11779" max="11779" width="14.5703125" customWidth="1"/>
    <col min="11780" max="11780" width="21.85546875" bestFit="1" customWidth="1"/>
    <col min="11781" max="11781" width="13.7109375" customWidth="1"/>
    <col min="11782" max="11782" width="22.28515625" customWidth="1"/>
    <col min="11784" max="11785" width="19.28515625" bestFit="1" customWidth="1"/>
    <col min="11786" max="11786" width="23.85546875" customWidth="1"/>
    <col min="11787" max="11787" width="19.42578125" customWidth="1"/>
    <col min="11788" max="11788" width="23.85546875" customWidth="1"/>
    <col min="12034" max="12034" width="20.42578125" customWidth="1"/>
    <col min="12035" max="12035" width="14.5703125" customWidth="1"/>
    <col min="12036" max="12036" width="21.85546875" bestFit="1" customWidth="1"/>
    <col min="12037" max="12037" width="13.7109375" customWidth="1"/>
    <col min="12038" max="12038" width="22.28515625" customWidth="1"/>
    <col min="12040" max="12041" width="19.28515625" bestFit="1" customWidth="1"/>
    <col min="12042" max="12042" width="23.85546875" customWidth="1"/>
    <col min="12043" max="12043" width="19.42578125" customWidth="1"/>
    <col min="12044" max="12044" width="23.85546875" customWidth="1"/>
    <col min="12290" max="12290" width="20.42578125" customWidth="1"/>
    <col min="12291" max="12291" width="14.5703125" customWidth="1"/>
    <col min="12292" max="12292" width="21.85546875" bestFit="1" customWidth="1"/>
    <col min="12293" max="12293" width="13.7109375" customWidth="1"/>
    <col min="12294" max="12294" width="22.28515625" customWidth="1"/>
    <col min="12296" max="12297" width="19.28515625" bestFit="1" customWidth="1"/>
    <col min="12298" max="12298" width="23.85546875" customWidth="1"/>
    <col min="12299" max="12299" width="19.42578125" customWidth="1"/>
    <col min="12300" max="12300" width="23.85546875" customWidth="1"/>
    <col min="12546" max="12546" width="20.42578125" customWidth="1"/>
    <col min="12547" max="12547" width="14.5703125" customWidth="1"/>
    <col min="12548" max="12548" width="21.85546875" bestFit="1" customWidth="1"/>
    <col min="12549" max="12549" width="13.7109375" customWidth="1"/>
    <col min="12550" max="12550" width="22.28515625" customWidth="1"/>
    <col min="12552" max="12553" width="19.28515625" bestFit="1" customWidth="1"/>
    <col min="12554" max="12554" width="23.85546875" customWidth="1"/>
    <col min="12555" max="12555" width="19.42578125" customWidth="1"/>
    <col min="12556" max="12556" width="23.85546875" customWidth="1"/>
    <col min="12802" max="12802" width="20.42578125" customWidth="1"/>
    <col min="12803" max="12803" width="14.5703125" customWidth="1"/>
    <col min="12804" max="12804" width="21.85546875" bestFit="1" customWidth="1"/>
    <col min="12805" max="12805" width="13.7109375" customWidth="1"/>
    <col min="12806" max="12806" width="22.28515625" customWidth="1"/>
    <col min="12808" max="12809" width="19.28515625" bestFit="1" customWidth="1"/>
    <col min="12810" max="12810" width="23.85546875" customWidth="1"/>
    <col min="12811" max="12811" width="19.42578125" customWidth="1"/>
    <col min="12812" max="12812" width="23.85546875" customWidth="1"/>
    <col min="13058" max="13058" width="20.42578125" customWidth="1"/>
    <col min="13059" max="13059" width="14.5703125" customWidth="1"/>
    <col min="13060" max="13060" width="21.85546875" bestFit="1" customWidth="1"/>
    <col min="13061" max="13061" width="13.7109375" customWidth="1"/>
    <col min="13062" max="13062" width="22.28515625" customWidth="1"/>
    <col min="13064" max="13065" width="19.28515625" bestFit="1" customWidth="1"/>
    <col min="13066" max="13066" width="23.85546875" customWidth="1"/>
    <col min="13067" max="13067" width="19.42578125" customWidth="1"/>
    <col min="13068" max="13068" width="23.85546875" customWidth="1"/>
    <col min="13314" max="13314" width="20.42578125" customWidth="1"/>
    <col min="13315" max="13315" width="14.5703125" customWidth="1"/>
    <col min="13316" max="13316" width="21.85546875" bestFit="1" customWidth="1"/>
    <col min="13317" max="13317" width="13.7109375" customWidth="1"/>
    <col min="13318" max="13318" width="22.28515625" customWidth="1"/>
    <col min="13320" max="13321" width="19.28515625" bestFit="1" customWidth="1"/>
    <col min="13322" max="13322" width="23.85546875" customWidth="1"/>
    <col min="13323" max="13323" width="19.42578125" customWidth="1"/>
    <col min="13324" max="13324" width="23.85546875" customWidth="1"/>
    <col min="13570" max="13570" width="20.42578125" customWidth="1"/>
    <col min="13571" max="13571" width="14.5703125" customWidth="1"/>
    <col min="13572" max="13572" width="21.85546875" bestFit="1" customWidth="1"/>
    <col min="13573" max="13573" width="13.7109375" customWidth="1"/>
    <col min="13574" max="13574" width="22.28515625" customWidth="1"/>
    <col min="13576" max="13577" width="19.28515625" bestFit="1" customWidth="1"/>
    <col min="13578" max="13578" width="23.85546875" customWidth="1"/>
    <col min="13579" max="13579" width="19.42578125" customWidth="1"/>
    <col min="13580" max="13580" width="23.85546875" customWidth="1"/>
    <col min="13826" max="13826" width="20.42578125" customWidth="1"/>
    <col min="13827" max="13827" width="14.5703125" customWidth="1"/>
    <col min="13828" max="13828" width="21.85546875" bestFit="1" customWidth="1"/>
    <col min="13829" max="13829" width="13.7109375" customWidth="1"/>
    <col min="13830" max="13830" width="22.28515625" customWidth="1"/>
    <col min="13832" max="13833" width="19.28515625" bestFit="1" customWidth="1"/>
    <col min="13834" max="13834" width="23.85546875" customWidth="1"/>
    <col min="13835" max="13835" width="19.42578125" customWidth="1"/>
    <col min="13836" max="13836" width="23.85546875" customWidth="1"/>
    <col min="14082" max="14082" width="20.42578125" customWidth="1"/>
    <col min="14083" max="14083" width="14.5703125" customWidth="1"/>
    <col min="14084" max="14084" width="21.85546875" bestFit="1" customWidth="1"/>
    <col min="14085" max="14085" width="13.7109375" customWidth="1"/>
    <col min="14086" max="14086" width="22.28515625" customWidth="1"/>
    <col min="14088" max="14089" width="19.28515625" bestFit="1" customWidth="1"/>
    <col min="14090" max="14090" width="23.85546875" customWidth="1"/>
    <col min="14091" max="14091" width="19.42578125" customWidth="1"/>
    <col min="14092" max="14092" width="23.85546875" customWidth="1"/>
    <col min="14338" max="14338" width="20.42578125" customWidth="1"/>
    <col min="14339" max="14339" width="14.5703125" customWidth="1"/>
    <col min="14340" max="14340" width="21.85546875" bestFit="1" customWidth="1"/>
    <col min="14341" max="14341" width="13.7109375" customWidth="1"/>
    <col min="14342" max="14342" width="22.28515625" customWidth="1"/>
    <col min="14344" max="14345" width="19.28515625" bestFit="1" customWidth="1"/>
    <col min="14346" max="14346" width="23.85546875" customWidth="1"/>
    <col min="14347" max="14347" width="19.42578125" customWidth="1"/>
    <col min="14348" max="14348" width="23.85546875" customWidth="1"/>
    <col min="14594" max="14594" width="20.42578125" customWidth="1"/>
    <col min="14595" max="14595" width="14.5703125" customWidth="1"/>
    <col min="14596" max="14596" width="21.85546875" bestFit="1" customWidth="1"/>
    <col min="14597" max="14597" width="13.7109375" customWidth="1"/>
    <col min="14598" max="14598" width="22.28515625" customWidth="1"/>
    <col min="14600" max="14601" width="19.28515625" bestFit="1" customWidth="1"/>
    <col min="14602" max="14602" width="23.85546875" customWidth="1"/>
    <col min="14603" max="14603" width="19.42578125" customWidth="1"/>
    <col min="14604" max="14604" width="23.85546875" customWidth="1"/>
    <col min="14850" max="14850" width="20.42578125" customWidth="1"/>
    <col min="14851" max="14851" width="14.5703125" customWidth="1"/>
    <col min="14852" max="14852" width="21.85546875" bestFit="1" customWidth="1"/>
    <col min="14853" max="14853" width="13.7109375" customWidth="1"/>
    <col min="14854" max="14854" width="22.28515625" customWidth="1"/>
    <col min="14856" max="14857" width="19.28515625" bestFit="1" customWidth="1"/>
    <col min="14858" max="14858" width="23.85546875" customWidth="1"/>
    <col min="14859" max="14859" width="19.42578125" customWidth="1"/>
    <col min="14860" max="14860" width="23.85546875" customWidth="1"/>
    <col min="15106" max="15106" width="20.42578125" customWidth="1"/>
    <col min="15107" max="15107" width="14.5703125" customWidth="1"/>
    <col min="15108" max="15108" width="21.85546875" bestFit="1" customWidth="1"/>
    <col min="15109" max="15109" width="13.7109375" customWidth="1"/>
    <col min="15110" max="15110" width="22.28515625" customWidth="1"/>
    <col min="15112" max="15113" width="19.28515625" bestFit="1" customWidth="1"/>
    <col min="15114" max="15114" width="23.85546875" customWidth="1"/>
    <col min="15115" max="15115" width="19.42578125" customWidth="1"/>
    <col min="15116" max="15116" width="23.85546875" customWidth="1"/>
    <col min="15362" max="15362" width="20.42578125" customWidth="1"/>
    <col min="15363" max="15363" width="14.5703125" customWidth="1"/>
    <col min="15364" max="15364" width="21.85546875" bestFit="1" customWidth="1"/>
    <col min="15365" max="15365" width="13.7109375" customWidth="1"/>
    <col min="15366" max="15366" width="22.28515625" customWidth="1"/>
    <col min="15368" max="15369" width="19.28515625" bestFit="1" customWidth="1"/>
    <col min="15370" max="15370" width="23.85546875" customWidth="1"/>
    <col min="15371" max="15371" width="19.42578125" customWidth="1"/>
    <col min="15372" max="15372" width="23.85546875" customWidth="1"/>
    <col min="15618" max="15618" width="20.42578125" customWidth="1"/>
    <col min="15619" max="15619" width="14.5703125" customWidth="1"/>
    <col min="15620" max="15620" width="21.85546875" bestFit="1" customWidth="1"/>
    <col min="15621" max="15621" width="13.7109375" customWidth="1"/>
    <col min="15622" max="15622" width="22.28515625" customWidth="1"/>
    <col min="15624" max="15625" width="19.28515625" bestFit="1" customWidth="1"/>
    <col min="15626" max="15626" width="23.85546875" customWidth="1"/>
    <col min="15627" max="15627" width="19.42578125" customWidth="1"/>
    <col min="15628" max="15628" width="23.85546875" customWidth="1"/>
    <col min="15874" max="15874" width="20.42578125" customWidth="1"/>
    <col min="15875" max="15875" width="14.5703125" customWidth="1"/>
    <col min="15876" max="15876" width="21.85546875" bestFit="1" customWidth="1"/>
    <col min="15877" max="15877" width="13.7109375" customWidth="1"/>
    <col min="15878" max="15878" width="22.28515625" customWidth="1"/>
    <col min="15880" max="15881" width="19.28515625" bestFit="1" customWidth="1"/>
    <col min="15882" max="15882" width="23.85546875" customWidth="1"/>
    <col min="15883" max="15883" width="19.42578125" customWidth="1"/>
    <col min="15884" max="15884" width="23.85546875" customWidth="1"/>
    <col min="16130" max="16130" width="20.42578125" customWidth="1"/>
    <col min="16131" max="16131" width="14.5703125" customWidth="1"/>
    <col min="16132" max="16132" width="21.85546875" bestFit="1" customWidth="1"/>
    <col min="16133" max="16133" width="13.7109375" customWidth="1"/>
    <col min="16134" max="16134" width="22.28515625" customWidth="1"/>
    <col min="16136" max="16137" width="19.28515625" bestFit="1" customWidth="1"/>
    <col min="16138" max="16138" width="23.85546875" customWidth="1"/>
    <col min="16139" max="16139" width="19.42578125" customWidth="1"/>
    <col min="16140" max="16140" width="23.85546875" customWidth="1"/>
  </cols>
  <sheetData>
    <row r="2" spans="2:12" x14ac:dyDescent="0.25">
      <c r="B2" s="1" t="s">
        <v>0</v>
      </c>
    </row>
    <row r="3" spans="2:12" ht="15.75" thickBot="1" x14ac:dyDescent="0.3"/>
    <row r="4" spans="2:12" ht="15" customHeight="1" thickBot="1" x14ac:dyDescent="0.3">
      <c r="B4" s="2"/>
      <c r="C4" s="3" t="s">
        <v>1</v>
      </c>
      <c r="D4" s="3"/>
      <c r="E4" s="3" t="s">
        <v>2</v>
      </c>
      <c r="F4" s="4"/>
      <c r="G4" s="3" t="s">
        <v>3</v>
      </c>
      <c r="H4" s="4"/>
      <c r="I4" s="5" t="s">
        <v>4</v>
      </c>
      <c r="J4" s="6"/>
      <c r="K4" s="5" t="s">
        <v>5</v>
      </c>
      <c r="L4" s="6"/>
    </row>
    <row r="5" spans="2:12" ht="27.75" customHeight="1" thickBot="1" x14ac:dyDescent="0.3">
      <c r="B5" s="7"/>
      <c r="C5" s="8" t="s">
        <v>6</v>
      </c>
      <c r="D5" s="8" t="s">
        <v>7</v>
      </c>
      <c r="E5" s="8" t="s">
        <v>6</v>
      </c>
      <c r="F5" s="9" t="s">
        <v>7</v>
      </c>
      <c r="G5" s="8" t="s">
        <v>6</v>
      </c>
      <c r="H5" s="9" t="s">
        <v>7</v>
      </c>
      <c r="I5" s="8" t="s">
        <v>6</v>
      </c>
      <c r="J5" s="9" t="s">
        <v>7</v>
      </c>
      <c r="K5" s="8" t="s">
        <v>6</v>
      </c>
      <c r="L5" s="9" t="s">
        <v>7</v>
      </c>
    </row>
    <row r="6" spans="2:12" x14ac:dyDescent="0.25">
      <c r="B6" s="10">
        <v>44927</v>
      </c>
      <c r="C6" s="11">
        <v>79843</v>
      </c>
      <c r="D6" s="12">
        <v>23747187.526820008</v>
      </c>
      <c r="E6" s="13">
        <v>277313</v>
      </c>
      <c r="F6" s="12">
        <v>50106349.562880002</v>
      </c>
      <c r="G6" s="13">
        <v>867</v>
      </c>
      <c r="H6" s="12">
        <v>30333.452710000001</v>
      </c>
      <c r="I6" s="13">
        <v>11</v>
      </c>
      <c r="J6" s="12">
        <v>237.55443</v>
      </c>
      <c r="K6" s="13">
        <v>1</v>
      </c>
      <c r="L6" s="12">
        <v>1834.2485099999999</v>
      </c>
    </row>
    <row r="7" spans="2:12" x14ac:dyDescent="0.25">
      <c r="B7" s="14">
        <v>44958</v>
      </c>
      <c r="C7" s="11">
        <v>77591</v>
      </c>
      <c r="D7" s="15">
        <v>22343946.262859996</v>
      </c>
      <c r="E7" s="16">
        <v>257031</v>
      </c>
      <c r="F7" s="15">
        <v>39773904.306930006</v>
      </c>
      <c r="G7" s="16">
        <v>880</v>
      </c>
      <c r="H7" s="15">
        <v>21686.619240000004</v>
      </c>
      <c r="I7" s="16">
        <v>11</v>
      </c>
      <c r="J7" s="15">
        <v>235.05443</v>
      </c>
      <c r="K7" s="16"/>
      <c r="L7" s="15"/>
    </row>
    <row r="8" spans="2:12" x14ac:dyDescent="0.25">
      <c r="B8" s="14">
        <v>44986</v>
      </c>
      <c r="C8" s="11">
        <v>95982</v>
      </c>
      <c r="D8" s="15">
        <v>27154507.426890012</v>
      </c>
      <c r="E8" s="16">
        <v>294490</v>
      </c>
      <c r="F8" s="15">
        <v>47217784.376460016</v>
      </c>
      <c r="G8" s="16">
        <v>932</v>
      </c>
      <c r="H8" s="15">
        <v>23553.069270000004</v>
      </c>
      <c r="I8" s="16">
        <v>10</v>
      </c>
      <c r="J8" s="15">
        <v>119.05443</v>
      </c>
      <c r="K8" s="16"/>
      <c r="L8" s="15"/>
    </row>
    <row r="9" spans="2:12" x14ac:dyDescent="0.25">
      <c r="B9" s="17" t="s">
        <v>8</v>
      </c>
      <c r="C9" s="18">
        <f>+C8+C7+C6</f>
        <v>253416</v>
      </c>
      <c r="D9" s="19">
        <f t="shared" ref="D9:L9" si="0">+D8+D7+D6</f>
        <v>73245641.21657002</v>
      </c>
      <c r="E9" s="18">
        <f t="shared" si="0"/>
        <v>828834</v>
      </c>
      <c r="F9" s="19">
        <f t="shared" si="0"/>
        <v>137098038.24627003</v>
      </c>
      <c r="G9" s="18">
        <f t="shared" si="0"/>
        <v>2679</v>
      </c>
      <c r="H9" s="19">
        <f t="shared" si="0"/>
        <v>75573.141220000005</v>
      </c>
      <c r="I9" s="18">
        <f t="shared" si="0"/>
        <v>32</v>
      </c>
      <c r="J9" s="19">
        <f t="shared" si="0"/>
        <v>591.66328999999996</v>
      </c>
      <c r="K9" s="18">
        <f t="shared" si="0"/>
        <v>1</v>
      </c>
      <c r="L9" s="19">
        <f t="shared" si="0"/>
        <v>1834.2485099999999</v>
      </c>
    </row>
    <row r="10" spans="2:12" x14ac:dyDescent="0.25">
      <c r="B10" s="14">
        <v>45017</v>
      </c>
      <c r="C10" s="11">
        <v>82289</v>
      </c>
      <c r="D10" s="15">
        <v>21818434.253040008</v>
      </c>
      <c r="E10" s="16">
        <v>262688</v>
      </c>
      <c r="F10" s="15">
        <v>40601603.834310003</v>
      </c>
      <c r="G10" s="16">
        <v>861</v>
      </c>
      <c r="H10" s="15">
        <v>21959.293730000001</v>
      </c>
      <c r="I10" s="16">
        <v>8</v>
      </c>
      <c r="J10" s="15">
        <v>107.55443</v>
      </c>
      <c r="K10" s="16"/>
      <c r="L10" s="15"/>
    </row>
    <row r="11" spans="2:12" x14ac:dyDescent="0.25">
      <c r="B11" s="14">
        <v>45047</v>
      </c>
      <c r="C11" s="11">
        <v>99236</v>
      </c>
      <c r="D11" s="15">
        <v>27930374.297460008</v>
      </c>
      <c r="E11" s="16">
        <v>298555</v>
      </c>
      <c r="F11" s="15">
        <v>45390895.173420005</v>
      </c>
      <c r="G11" s="16">
        <v>1017</v>
      </c>
      <c r="H11" s="15">
        <v>23867.850909999997</v>
      </c>
      <c r="I11" s="16">
        <v>11</v>
      </c>
      <c r="J11" s="15">
        <v>104.27564</v>
      </c>
      <c r="K11" s="16"/>
      <c r="L11" s="15"/>
    </row>
    <row r="12" spans="2:12" x14ac:dyDescent="0.25">
      <c r="B12" s="14">
        <v>45078</v>
      </c>
      <c r="C12" s="11">
        <v>89639</v>
      </c>
      <c r="D12" s="15">
        <v>25974441.223729994</v>
      </c>
      <c r="E12" s="16">
        <v>288466</v>
      </c>
      <c r="F12" s="15">
        <v>48343787.824379981</v>
      </c>
      <c r="G12" s="16">
        <v>1062</v>
      </c>
      <c r="H12" s="15">
        <v>25838.54307</v>
      </c>
      <c r="I12" s="16"/>
      <c r="J12" s="15"/>
      <c r="K12" s="16"/>
      <c r="L12" s="15"/>
    </row>
    <row r="13" spans="2:12" x14ac:dyDescent="0.25">
      <c r="B13" s="17" t="s">
        <v>9</v>
      </c>
      <c r="C13" s="18">
        <f>+C12+C11+C10</f>
        <v>271164</v>
      </c>
      <c r="D13" s="19">
        <f t="shared" ref="D13:L13" si="1">+D12+D11+D10</f>
        <v>75723249.774230003</v>
      </c>
      <c r="E13" s="18">
        <f t="shared" si="1"/>
        <v>849709</v>
      </c>
      <c r="F13" s="19">
        <f t="shared" si="1"/>
        <v>134336286.83210999</v>
      </c>
      <c r="G13" s="18">
        <f t="shared" si="1"/>
        <v>2940</v>
      </c>
      <c r="H13" s="19">
        <f t="shared" si="1"/>
        <v>71665.687709999998</v>
      </c>
      <c r="I13" s="18">
        <f t="shared" si="1"/>
        <v>19</v>
      </c>
      <c r="J13" s="19">
        <f t="shared" si="1"/>
        <v>211.83006999999998</v>
      </c>
      <c r="K13" s="18">
        <f t="shared" si="1"/>
        <v>0</v>
      </c>
      <c r="L13" s="19">
        <f t="shared" si="1"/>
        <v>0</v>
      </c>
    </row>
    <row r="14" spans="2:12" x14ac:dyDescent="0.25">
      <c r="B14" s="20">
        <v>45108</v>
      </c>
      <c r="C14" s="11">
        <v>90429</v>
      </c>
      <c r="D14" s="21">
        <v>26531198.253399998</v>
      </c>
      <c r="E14" s="16">
        <v>251460</v>
      </c>
      <c r="F14" s="15">
        <v>45581467.928390004</v>
      </c>
      <c r="G14" s="16">
        <v>911</v>
      </c>
      <c r="H14" s="15">
        <v>25415.427480000002</v>
      </c>
      <c r="I14" s="16"/>
      <c r="J14" s="15"/>
      <c r="K14" s="16"/>
      <c r="L14" s="15"/>
    </row>
    <row r="15" spans="2:12" x14ac:dyDescent="0.25">
      <c r="B15" s="14">
        <v>45139</v>
      </c>
      <c r="C15" s="11">
        <v>94853</v>
      </c>
      <c r="D15" s="21">
        <v>28104500.768700004</v>
      </c>
      <c r="E15" s="22">
        <v>272537</v>
      </c>
      <c r="F15" s="21">
        <v>47628164.057550021</v>
      </c>
      <c r="G15" s="22">
        <v>1254</v>
      </c>
      <c r="H15" s="21">
        <v>23680.738010000001</v>
      </c>
      <c r="I15" s="22"/>
      <c r="J15" s="21"/>
      <c r="K15" s="22"/>
      <c r="L15" s="21"/>
    </row>
    <row r="16" spans="2:12" x14ac:dyDescent="0.25">
      <c r="B16" s="14">
        <v>45170</v>
      </c>
      <c r="C16" s="22">
        <v>81528</v>
      </c>
      <c r="D16" s="21">
        <v>21910666.750430003</v>
      </c>
      <c r="E16" s="22">
        <v>259196</v>
      </c>
      <c r="F16" s="21">
        <v>44010983.872720003</v>
      </c>
      <c r="G16" s="22">
        <v>1318</v>
      </c>
      <c r="H16" s="21">
        <v>36146.055</v>
      </c>
      <c r="I16" s="22"/>
      <c r="J16" s="21"/>
      <c r="K16" s="22"/>
      <c r="L16" s="21"/>
    </row>
    <row r="17" spans="2:12" x14ac:dyDescent="0.25">
      <c r="B17" s="17" t="s">
        <v>10</v>
      </c>
      <c r="C17" s="23">
        <f>+C14+C15+C16</f>
        <v>266810</v>
      </c>
      <c r="D17" s="24">
        <f t="shared" ref="D17:L17" si="2">+D14+D15+D16</f>
        <v>76546365.772530004</v>
      </c>
      <c r="E17" s="23">
        <f t="shared" si="2"/>
        <v>783193</v>
      </c>
      <c r="F17" s="24">
        <f t="shared" si="2"/>
        <v>137220615.85866004</v>
      </c>
      <c r="G17" s="23">
        <f t="shared" si="2"/>
        <v>3483</v>
      </c>
      <c r="H17" s="24">
        <f t="shared" si="2"/>
        <v>85242.220490000007</v>
      </c>
      <c r="I17" s="23">
        <f t="shared" si="2"/>
        <v>0</v>
      </c>
      <c r="J17" s="24">
        <f t="shared" si="2"/>
        <v>0</v>
      </c>
      <c r="K17" s="23">
        <f t="shared" si="2"/>
        <v>0</v>
      </c>
      <c r="L17" s="24">
        <f t="shared" si="2"/>
        <v>0</v>
      </c>
    </row>
    <row r="18" spans="2:12" x14ac:dyDescent="0.25">
      <c r="B18" s="14">
        <v>45200</v>
      </c>
      <c r="C18" s="22">
        <v>88179</v>
      </c>
      <c r="D18" s="21">
        <v>25066243.522709996</v>
      </c>
      <c r="E18" s="22">
        <v>281840</v>
      </c>
      <c r="F18" s="21">
        <v>47028456.326370008</v>
      </c>
      <c r="G18" s="22">
        <v>1346</v>
      </c>
      <c r="H18" s="21">
        <v>36497.280530000004</v>
      </c>
      <c r="I18" s="22">
        <v>1</v>
      </c>
      <c r="J18" s="21">
        <v>24.386749999999999</v>
      </c>
      <c r="K18" s="22"/>
      <c r="L18" s="21"/>
    </row>
    <row r="19" spans="2:12" x14ac:dyDescent="0.25">
      <c r="B19" s="14">
        <v>45231</v>
      </c>
      <c r="C19" s="22">
        <v>66992</v>
      </c>
      <c r="D19" s="21">
        <v>18727440.576889995</v>
      </c>
      <c r="E19" s="22">
        <v>200976</v>
      </c>
      <c r="F19" s="21">
        <v>36104003.103670008</v>
      </c>
      <c r="G19" s="22">
        <v>986</v>
      </c>
      <c r="H19" s="21">
        <v>41200.337610000002</v>
      </c>
      <c r="I19" s="22">
        <v>1</v>
      </c>
      <c r="J19" s="21">
        <v>50.880319999999998</v>
      </c>
      <c r="K19" s="22"/>
      <c r="L19" s="21"/>
    </row>
    <row r="20" spans="2:12" x14ac:dyDescent="0.25">
      <c r="B20" s="14">
        <v>45261</v>
      </c>
      <c r="C20" s="25"/>
      <c r="D20" s="26"/>
      <c r="E20" s="25"/>
      <c r="F20" s="26"/>
      <c r="G20" s="27"/>
      <c r="H20" s="28"/>
      <c r="I20" s="27"/>
      <c r="J20" s="28"/>
      <c r="K20" s="27"/>
      <c r="L20" s="28"/>
    </row>
    <row r="21" spans="2:12" x14ac:dyDescent="0.25">
      <c r="B21" s="29" t="s">
        <v>11</v>
      </c>
      <c r="C21" s="23">
        <f>+C18+C19+C20</f>
        <v>155171</v>
      </c>
      <c r="D21" s="24">
        <f t="shared" ref="D21:L21" si="3">+D18+D19+D20</f>
        <v>43793684.099599987</v>
      </c>
      <c r="E21" s="23">
        <f t="shared" si="3"/>
        <v>482816</v>
      </c>
      <c r="F21" s="24">
        <f t="shared" si="3"/>
        <v>83132459.430040017</v>
      </c>
      <c r="G21" s="23">
        <f t="shared" si="3"/>
        <v>2332</v>
      </c>
      <c r="H21" s="24">
        <f t="shared" si="3"/>
        <v>77697.618140000006</v>
      </c>
      <c r="I21" s="23">
        <f t="shared" si="3"/>
        <v>2</v>
      </c>
      <c r="J21" s="24">
        <f t="shared" si="3"/>
        <v>75.26706999999999</v>
      </c>
      <c r="K21" s="23">
        <f t="shared" si="3"/>
        <v>0</v>
      </c>
      <c r="L21" s="24">
        <f t="shared" si="3"/>
        <v>0</v>
      </c>
    </row>
    <row r="22" spans="2:12" x14ac:dyDescent="0.25">
      <c r="B22" s="30" t="s">
        <v>12</v>
      </c>
      <c r="C22" s="31">
        <f>+C9+C13+C17+C21</f>
        <v>946561</v>
      </c>
      <c r="D22" s="32">
        <f t="shared" ref="D22:L22" si="4">+D9+D13+D17+D21</f>
        <v>269308940.86293006</v>
      </c>
      <c r="E22" s="31">
        <f t="shared" si="4"/>
        <v>2944552</v>
      </c>
      <c r="F22" s="32">
        <f t="shared" si="4"/>
        <v>491787400.36708003</v>
      </c>
      <c r="G22" s="31">
        <f t="shared" si="4"/>
        <v>11434</v>
      </c>
      <c r="H22" s="32">
        <f t="shared" si="4"/>
        <v>310178.66756000003</v>
      </c>
      <c r="I22" s="31">
        <f t="shared" si="4"/>
        <v>53</v>
      </c>
      <c r="J22" s="32">
        <f t="shared" si="4"/>
        <v>878.76042999999993</v>
      </c>
      <c r="K22" s="31">
        <f t="shared" si="4"/>
        <v>1</v>
      </c>
      <c r="L22" s="32">
        <f t="shared" si="4"/>
        <v>1834.2485099999999</v>
      </c>
    </row>
    <row r="23" spans="2:12" x14ac:dyDescent="0.25">
      <c r="B23" s="1"/>
      <c r="C23" s="1"/>
    </row>
    <row r="24" spans="2:12" x14ac:dyDescent="0.25">
      <c r="D24" s="33"/>
    </row>
    <row r="25" spans="2:12" x14ac:dyDescent="0.25">
      <c r="D25" s="34"/>
      <c r="E25" s="35"/>
      <c r="F25" s="35"/>
    </row>
    <row r="26" spans="2:12" x14ac:dyDescent="0.25">
      <c r="B26" s="36"/>
      <c r="C26" s="37"/>
      <c r="D26" s="37"/>
      <c r="E26" s="37"/>
      <c r="F26" s="37"/>
    </row>
    <row r="27" spans="2:12" ht="21.75" customHeight="1" x14ac:dyDescent="0.25">
      <c r="B27" s="36"/>
      <c r="C27" s="36"/>
      <c r="D27" s="36"/>
      <c r="E27" s="38"/>
      <c r="F27" s="36"/>
    </row>
    <row r="28" spans="2:12" x14ac:dyDescent="0.25">
      <c r="B28" s="39"/>
      <c r="C28" s="40"/>
      <c r="D28" s="41"/>
      <c r="E28" s="42"/>
      <c r="F28" s="41"/>
    </row>
    <row r="29" spans="2:12" x14ac:dyDescent="0.25">
      <c r="B29" s="39"/>
      <c r="C29" s="40"/>
      <c r="D29" s="41"/>
      <c r="E29" s="42"/>
      <c r="F29" s="41"/>
    </row>
    <row r="30" spans="2:12" x14ac:dyDescent="0.25">
      <c r="B30" s="39"/>
      <c r="C30" s="40"/>
      <c r="D30" s="41"/>
      <c r="E30" s="42"/>
      <c r="F30" s="41"/>
    </row>
    <row r="31" spans="2:12" x14ac:dyDescent="0.25">
      <c r="B31" s="43"/>
      <c r="C31" s="44"/>
      <c r="D31" s="45"/>
      <c r="E31" s="46"/>
      <c r="F31" s="45"/>
    </row>
    <row r="32" spans="2:12" x14ac:dyDescent="0.25">
      <c r="B32" s="39"/>
      <c r="C32" s="40"/>
      <c r="D32" s="47"/>
      <c r="E32" s="40"/>
      <c r="F32" s="41"/>
    </row>
    <row r="33" spans="2:6" x14ac:dyDescent="0.25">
      <c r="B33" s="39"/>
      <c r="C33" s="40"/>
      <c r="D33" s="41"/>
      <c r="E33" s="42"/>
      <c r="F33" s="41"/>
    </row>
    <row r="34" spans="2:6" x14ac:dyDescent="0.25">
      <c r="B34" s="39"/>
      <c r="C34" s="40"/>
      <c r="D34" s="41"/>
      <c r="E34" s="42"/>
      <c r="F34" s="41"/>
    </row>
    <row r="35" spans="2:6" x14ac:dyDescent="0.25">
      <c r="B35" s="43"/>
      <c r="C35" s="44"/>
      <c r="D35" s="45"/>
      <c r="E35" s="46"/>
      <c r="F35" s="45"/>
    </row>
    <row r="36" spans="2:6" x14ac:dyDescent="0.25">
      <c r="B36" s="39"/>
      <c r="C36" s="40"/>
      <c r="D36" s="41"/>
      <c r="E36" s="42"/>
      <c r="F36" s="41"/>
    </row>
    <row r="37" spans="2:6" x14ac:dyDescent="0.25">
      <c r="B37" s="39"/>
      <c r="C37" s="48"/>
      <c r="D37" s="35"/>
      <c r="E37" s="49"/>
      <c r="F37" s="41"/>
    </row>
    <row r="38" spans="2:6" x14ac:dyDescent="0.25">
      <c r="B38" s="39"/>
      <c r="C38" s="49"/>
      <c r="D38" s="35"/>
      <c r="E38" s="49"/>
      <c r="F38" s="35"/>
    </row>
    <row r="39" spans="2:6" x14ac:dyDescent="0.25">
      <c r="B39" s="43"/>
      <c r="C39" s="50"/>
      <c r="D39" s="51"/>
      <c r="E39" s="50"/>
      <c r="F39" s="51"/>
    </row>
    <row r="40" spans="2:6" x14ac:dyDescent="0.25">
      <c r="B40" s="39"/>
      <c r="C40" s="49"/>
      <c r="D40" s="35"/>
      <c r="E40" s="49"/>
      <c r="F40" s="35"/>
    </row>
    <row r="41" spans="2:6" x14ac:dyDescent="0.25">
      <c r="B41" s="39"/>
      <c r="C41" s="49"/>
      <c r="D41" s="35"/>
      <c r="E41" s="49"/>
      <c r="F41" s="35"/>
    </row>
    <row r="42" spans="2:6" x14ac:dyDescent="0.25">
      <c r="B42" s="39"/>
      <c r="C42" s="49"/>
      <c r="D42" s="35"/>
      <c r="E42" s="49"/>
      <c r="F42" s="35"/>
    </row>
    <row r="43" spans="2:6" x14ac:dyDescent="0.25">
      <c r="B43" s="1"/>
      <c r="C43" s="50"/>
      <c r="D43" s="51"/>
      <c r="E43" s="50"/>
      <c r="F43" s="51"/>
    </row>
    <row r="44" spans="2:6" x14ac:dyDescent="0.25">
      <c r="B44" s="52"/>
      <c r="C44" s="53"/>
      <c r="D44" s="54"/>
      <c r="E44" s="53"/>
      <c r="F44" s="54"/>
    </row>
    <row r="45" spans="2:6" x14ac:dyDescent="0.25">
      <c r="B45" s="1"/>
      <c r="C45" s="1"/>
    </row>
    <row r="48" spans="2:6" x14ac:dyDescent="0.25">
      <c r="B48" s="36"/>
      <c r="C48" s="37"/>
      <c r="D48" s="37"/>
      <c r="E48" s="37"/>
      <c r="F48" s="37"/>
    </row>
    <row r="49" spans="2:6" x14ac:dyDescent="0.25">
      <c r="B49" s="36"/>
      <c r="C49" s="36"/>
      <c r="D49" s="36"/>
      <c r="E49" s="36"/>
      <c r="F49" s="36"/>
    </row>
    <row r="50" spans="2:6" x14ac:dyDescent="0.25">
      <c r="B50" s="39"/>
      <c r="C50" s="40"/>
      <c r="D50" s="41"/>
      <c r="E50" s="42"/>
      <c r="F50" s="41"/>
    </row>
    <row r="51" spans="2:6" x14ac:dyDescent="0.25">
      <c r="B51" s="39"/>
      <c r="C51" s="40"/>
      <c r="D51" s="41"/>
      <c r="E51" s="42"/>
      <c r="F51" s="41"/>
    </row>
    <row r="52" spans="2:6" x14ac:dyDescent="0.25">
      <c r="B52" s="39"/>
      <c r="C52" s="40"/>
      <c r="D52" s="41"/>
      <c r="E52" s="42"/>
      <c r="F52" s="41"/>
    </row>
    <row r="53" spans="2:6" x14ac:dyDescent="0.25">
      <c r="B53" s="43"/>
      <c r="C53" s="44"/>
      <c r="D53" s="45"/>
      <c r="E53" s="46"/>
      <c r="F53" s="45"/>
    </row>
    <row r="54" spans="2:6" x14ac:dyDescent="0.25">
      <c r="B54" s="39"/>
      <c r="C54" s="40"/>
      <c r="D54" s="47"/>
      <c r="E54" s="40"/>
      <c r="F54" s="41"/>
    </row>
    <row r="55" spans="2:6" x14ac:dyDescent="0.25">
      <c r="B55" s="39"/>
      <c r="C55" s="40"/>
      <c r="D55" s="41"/>
      <c r="E55" s="42"/>
      <c r="F55" s="41"/>
    </row>
    <row r="56" spans="2:6" x14ac:dyDescent="0.25">
      <c r="B56" s="39"/>
      <c r="C56" s="40"/>
      <c r="D56" s="41"/>
      <c r="E56" s="42"/>
      <c r="F56" s="41"/>
    </row>
    <row r="57" spans="2:6" x14ac:dyDescent="0.25">
      <c r="B57" s="43"/>
      <c r="C57" s="44"/>
      <c r="D57" s="45"/>
      <c r="E57" s="46"/>
      <c r="F57" s="45"/>
    </row>
    <row r="58" spans="2:6" x14ac:dyDescent="0.25">
      <c r="B58" s="39"/>
      <c r="C58" s="40"/>
      <c r="D58" s="41"/>
      <c r="E58" s="42"/>
      <c r="F58" s="41"/>
    </row>
    <row r="59" spans="2:6" x14ac:dyDescent="0.25">
      <c r="B59" s="39"/>
      <c r="C59" s="48"/>
      <c r="D59" s="35"/>
      <c r="E59" s="49"/>
      <c r="F59" s="41"/>
    </row>
    <row r="60" spans="2:6" x14ac:dyDescent="0.25">
      <c r="B60" s="39"/>
      <c r="C60" s="49"/>
      <c r="D60" s="35"/>
      <c r="E60" s="49"/>
      <c r="F60" s="35"/>
    </row>
    <row r="61" spans="2:6" x14ac:dyDescent="0.25">
      <c r="B61" s="43"/>
      <c r="C61" s="50"/>
      <c r="D61" s="51"/>
      <c r="E61" s="50"/>
      <c r="F61" s="51"/>
    </row>
    <row r="62" spans="2:6" x14ac:dyDescent="0.25">
      <c r="B62" s="39"/>
      <c r="C62" s="49"/>
      <c r="D62" s="35"/>
      <c r="E62" s="49"/>
      <c r="F62" s="35"/>
    </row>
    <row r="63" spans="2:6" x14ac:dyDescent="0.25">
      <c r="B63" s="39"/>
      <c r="C63" s="49"/>
      <c r="D63" s="35"/>
      <c r="E63" s="49"/>
      <c r="F63" s="35"/>
    </row>
    <row r="64" spans="2:6" x14ac:dyDescent="0.25">
      <c r="B64" s="39"/>
      <c r="C64" s="49"/>
      <c r="D64" s="35"/>
      <c r="E64" s="49"/>
      <c r="F64" s="35"/>
    </row>
    <row r="65" spans="2:6" x14ac:dyDescent="0.25">
      <c r="B65" s="1"/>
      <c r="C65" s="50"/>
      <c r="D65" s="51"/>
      <c r="E65" s="50"/>
      <c r="F65" s="51"/>
    </row>
    <row r="66" spans="2:6" x14ac:dyDescent="0.25">
      <c r="B66" s="52"/>
      <c r="C66" s="53"/>
      <c r="D66" s="54"/>
      <c r="E66" s="53"/>
      <c r="F66" s="54"/>
    </row>
    <row r="67" spans="2:6" x14ac:dyDescent="0.25">
      <c r="B67" s="1"/>
      <c r="C67" s="1"/>
    </row>
  </sheetData>
  <mergeCells count="9">
    <mergeCell ref="C48:D48"/>
    <mergeCell ref="E48:F48"/>
    <mergeCell ref="C4:D4"/>
    <mergeCell ref="E4:F4"/>
    <mergeCell ref="G4:H4"/>
    <mergeCell ref="I4:J4"/>
    <mergeCell ref="K4:L4"/>
    <mergeCell ref="C26:D26"/>
    <mergeCell ref="E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Eufrasio Carlos Sabonete</dc:creator>
  <cp:lastModifiedBy>Eufrasio Carlos Sabonete</cp:lastModifiedBy>
  <dcterms:created xsi:type="dcterms:W3CDTF">2024-07-26T09:32:53Z</dcterms:created>
  <dcterms:modified xsi:type="dcterms:W3CDTF">2024-07-26T09:33:47Z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2024-07-26T09:33:13Z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57a1daf7-242f-4f9c-9432-a75f0d278408</vt:lpwstr>
  </property>
  <property fmtid="{D5CDD505-2E9C-101B-9397-08002B2CF9AE}" pid="8" name="MSIP_Label_dbfb4469-32f9-4af3-b66e-a3c55befa5a9_ContentBits">
    <vt:lpwstr>0</vt:lpwstr>
  </property>
</Properties>
</file>