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18DBABA4-5AD8-4506-872B-7A83C843BEA4}" xr6:coauthVersionLast="47" xr6:coauthVersionMax="47" xr10:uidLastSave="{00000000-0000-0000-0000-000000000000}"/>
  <bookViews>
    <workbookView xWindow="-110" yWindow="-110" windowWidth="19420" windowHeight="1030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<sst xmlns="http://schemas.openxmlformats.org/spreadsheetml/2006/main" count="10" uniqueCount="6">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</sst>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C20" sqref="C20"/>
    </sheetView>
  </sheetViews>
  <sheetFormatPr defaultRowHeight="14.5" x14ac:dyDescent="0.35"/>
  <cols>
    <col min="2" max="2" width="16.7265625" customWidth="1"/>
    <col min="3" max="3" width="12" customWidth="1"/>
    <col min="4" max="4" width="30.1796875" customWidth="1"/>
    <col min="5" max="5" width="17.54296875" customWidth="1"/>
  </cols>
  <sheetData>
    <row r="4" spans="2:5" x14ac:dyDescent="0.3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35">
      <c r="B5" s="2">
        <v>46080</v>
      </c>
      <c r="C5" s="3">
        <v>91</v>
      </c>
      <c r="D5" s="8">
        <v>2363000000</v>
      </c>
      <c r="E5" s="4">
        <v>12.00448582310622</v>
      </c>
    </row>
    <row r="6" spans="2:5" x14ac:dyDescent="0.35">
      <c r="B6" s="2">
        <v>46080</v>
      </c>
      <c r="C6" s="3">
        <v>182</v>
      </c>
      <c r="D6" s="8">
        <v>5000000</v>
      </c>
      <c r="E6" s="4">
        <v>12.11</v>
      </c>
    </row>
    <row r="7" spans="2:5" x14ac:dyDescent="0.35">
      <c r="B7" s="2">
        <v>46085</v>
      </c>
      <c r="C7" s="3">
        <v>91</v>
      </c>
      <c r="D7" s="8">
        <v>8932000000</v>
      </c>
      <c r="E7" s="4">
        <v>12.058243394536499</v>
      </c>
    </row>
    <row r="8" spans="2:5" x14ac:dyDescent="0.35">
      <c r="B8" s="2">
        <v>46085</v>
      </c>
      <c r="C8" s="3">
        <v>182</v>
      </c>
      <c r="D8" s="8">
        <v>942000000</v>
      </c>
      <c r="E8" s="4">
        <v>12.119416135881105</v>
      </c>
    </row>
    <row r="9" spans="2:5" x14ac:dyDescent="0.35">
      <c r="B9" s="2">
        <v>46085</v>
      </c>
      <c r="C9" s="3">
        <v>364</v>
      </c>
      <c r="D9" s="8">
        <v>223000000</v>
      </c>
      <c r="E9" s="4">
        <v>12.229686098654708</v>
      </c>
    </row>
    <row r="10" spans="2:5" x14ac:dyDescent="0.35">
      <c r="B10" s="2">
        <v>46085</v>
      </c>
      <c r="C10" s="3">
        <v>364</v>
      </c>
      <c r="D10" s="8">
        <v>4000000000</v>
      </c>
      <c r="E10" s="4">
        <v>12.25</v>
      </c>
    </row>
    <row r="11" spans="2:5" x14ac:dyDescent="0.35">
      <c r="B11" s="10" t="s">
        <v>5</v>
      </c>
      <c r="C11" s="10"/>
      <c r="D11" s="10"/>
      <c r="E11" s="5">
        <f>SUMPRODUCT(C5:C10,D5:D10,E5:E10)/SUMPRODUCT(C5:C10,D5:D10)</f>
        <v>12.164947641368306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B5" sqref="B5:E10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x14ac:dyDescent="0.3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35">
      <c r="B5" s="2">
        <v>46064</v>
      </c>
      <c r="C5" s="3">
        <v>364</v>
      </c>
      <c r="D5" s="8">
        <v>4309000000</v>
      </c>
      <c r="E5" s="4">
        <v>12.22</v>
      </c>
    </row>
    <row r="6" spans="2:5" x14ac:dyDescent="0.35">
      <c r="B6" s="2">
        <v>46071</v>
      </c>
      <c r="C6" s="3">
        <v>364</v>
      </c>
      <c r="D6" s="8">
        <v>1513000000</v>
      </c>
      <c r="E6" s="4">
        <v>12.221447455386649</v>
      </c>
    </row>
    <row r="7" spans="2:5" x14ac:dyDescent="0.35">
      <c r="B7" s="2">
        <v>46076</v>
      </c>
      <c r="C7" s="3">
        <v>364</v>
      </c>
      <c r="D7" s="8">
        <v>1405000000</v>
      </c>
      <c r="E7" s="4">
        <v>12.22</v>
      </c>
    </row>
    <row r="8" spans="2:5" x14ac:dyDescent="0.35">
      <c r="B8" s="2">
        <v>46078</v>
      </c>
      <c r="C8" s="3">
        <v>364</v>
      </c>
      <c r="D8" s="8">
        <v>2803000000</v>
      </c>
      <c r="E8" s="4">
        <v>12.220310381733857</v>
      </c>
    </row>
    <row r="9" spans="2:5" x14ac:dyDescent="0.35">
      <c r="B9" s="2">
        <v>46085</v>
      </c>
      <c r="C9" s="3">
        <v>364</v>
      </c>
      <c r="D9" s="8">
        <v>223000000</v>
      </c>
      <c r="E9" s="4">
        <v>12.229686098654708</v>
      </c>
    </row>
    <row r="10" spans="2:5" x14ac:dyDescent="0.35">
      <c r="B10" s="2">
        <v>46085</v>
      </c>
      <c r="C10" s="3">
        <v>364</v>
      </c>
      <c r="D10" s="8">
        <v>4000000000</v>
      </c>
      <c r="E10" s="4">
        <v>12.25</v>
      </c>
    </row>
    <row r="11" spans="2:5" x14ac:dyDescent="0.35">
      <c r="B11" s="10" t="s">
        <v>4</v>
      </c>
      <c r="C11" s="10"/>
      <c r="D11" s="10"/>
      <c r="E11" s="5">
        <f>SUMPRODUCT(D5:D10,E5:E10)/SUM(D5:D10)</f>
        <v>12.228785518838139</v>
      </c>
    </row>
    <row r="16" spans="2:5" x14ac:dyDescent="0.35">
      <c r="B16" s="7"/>
    </row>
    <row r="17" spans="2:2" x14ac:dyDescent="0.35">
      <c r="B17" s="7"/>
    </row>
    <row r="18" spans="2:2" x14ac:dyDescent="0.35">
      <c r="B18" s="7"/>
    </row>
    <row r="19" spans="2:2" x14ac:dyDescent="0.35">
      <c r="B19" s="7"/>
    </row>
    <row r="20" spans="2:2" x14ac:dyDescent="0.35">
      <c r="B20" s="7"/>
    </row>
    <row r="21" spans="2:2" x14ac:dyDescent="0.35">
      <c r="B21" s="7"/>
    </row>
    <row r="22" spans="2:2" x14ac:dyDescent="0.3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2026-03-06T10:05:18Z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