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map004\der_fsgroup\Estatisticas_SNP\NET\2023\"/>
    </mc:Choice>
  </mc:AlternateContent>
  <bookViews>
    <workbookView xWindow="0" yWindow="600" windowWidth="24000" windowHeight="9600"/>
  </bookViews>
  <sheets>
    <sheet name="202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14" i="4"/>
  <c r="K22" i="4" l="1"/>
  <c r="J22" i="4"/>
  <c r="I22" i="4"/>
  <c r="H22" i="4"/>
  <c r="G22" i="4"/>
  <c r="F22" i="4"/>
  <c r="E22" i="4"/>
  <c r="D22" i="4"/>
  <c r="C22" i="4"/>
  <c r="B22" i="4"/>
  <c r="K18" i="4"/>
  <c r="J18" i="4"/>
  <c r="I18" i="4"/>
  <c r="H18" i="4"/>
  <c r="G18" i="4"/>
  <c r="F18" i="4"/>
  <c r="E18" i="4"/>
  <c r="D18" i="4"/>
  <c r="C18" i="4"/>
  <c r="B18" i="4"/>
  <c r="K14" i="4"/>
  <c r="J14" i="4"/>
  <c r="I14" i="4"/>
  <c r="G14" i="4"/>
  <c r="F14" i="4"/>
  <c r="D14" i="4"/>
  <c r="C14" i="4"/>
  <c r="B14" i="4"/>
  <c r="E14" i="4"/>
  <c r="K10" i="4"/>
  <c r="J10" i="4"/>
  <c r="I10" i="4"/>
  <c r="G10" i="4"/>
  <c r="F10" i="4"/>
  <c r="E10" i="4"/>
  <c r="D10" i="4"/>
  <c r="C10" i="4"/>
  <c r="B10" i="4"/>
  <c r="B23" i="4" l="1"/>
  <c r="J23" i="4"/>
  <c r="F23" i="4"/>
  <c r="K23" i="4"/>
  <c r="G23" i="4"/>
  <c r="D23" i="4"/>
  <c r="C23" i="4"/>
  <c r="H23" i="4"/>
  <c r="E23" i="4"/>
  <c r="I23" i="4"/>
</calcChain>
</file>

<file path=xl/sharedStrings.xml><?xml version="1.0" encoding="utf-8"?>
<sst xmlns="http://schemas.openxmlformats.org/spreadsheetml/2006/main" count="35" uniqueCount="29">
  <si>
    <t>Transferências em Meticais</t>
  </si>
  <si>
    <t>Transferências em Dólares Americanos (USD)</t>
  </si>
  <si>
    <t>Transferências em Euros (EUR)</t>
  </si>
  <si>
    <t>Transferências em Rand (ZAR)</t>
  </si>
  <si>
    <t>Pagamentos do Estado</t>
  </si>
  <si>
    <t>Volume</t>
  </si>
  <si>
    <t>Valor (Milhares de MT)</t>
  </si>
  <si>
    <t>Janeiro</t>
  </si>
  <si>
    <t>Fevereiro</t>
  </si>
  <si>
    <t>Março</t>
  </si>
  <si>
    <t>I Trimestre</t>
  </si>
  <si>
    <t>Abril</t>
  </si>
  <si>
    <t>Maio</t>
  </si>
  <si>
    <t>Junho</t>
  </si>
  <si>
    <t>II Trimestre</t>
  </si>
  <si>
    <t>Julho</t>
  </si>
  <si>
    <t>Agosto</t>
  </si>
  <si>
    <t>Setembro</t>
  </si>
  <si>
    <t>III Trimestre</t>
  </si>
  <si>
    <t>Outubro</t>
  </si>
  <si>
    <t>Novembro</t>
  </si>
  <si>
    <t>Dezembro</t>
  </si>
  <si>
    <t>IV Trimestre</t>
  </si>
  <si>
    <t>Recebimentos pelo Estado</t>
  </si>
  <si>
    <t>STF</t>
  </si>
  <si>
    <t>Total 2020</t>
  </si>
  <si>
    <t>Valor (em Unidades)</t>
  </si>
  <si>
    <t>Valor  (em Unidades)</t>
  </si>
  <si>
    <t>7.546.551,00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</si>
</sst>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816]mmm/yy;@"/>
    <numFmt numFmtId="166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72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5" applyNumberFormat="0" applyAlignment="0" applyProtection="0"/>
    <xf numFmtId="0" fontId="12" fillId="9" borderId="16" applyNumberFormat="0" applyAlignment="0" applyProtection="0"/>
    <xf numFmtId="0" fontId="13" fillId="9" borderId="15" applyNumberFormat="0" applyAlignment="0" applyProtection="0"/>
    <xf numFmtId="0" fontId="14" fillId="0" borderId="17" applyNumberFormat="0" applyFill="0" applyAlignment="0" applyProtection="0"/>
    <xf numFmtId="0" fontId="15" fillId="10" borderId="18" applyNumberFormat="0" applyAlignment="0" applyProtection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164" fontId="0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0" fillId="36" borderId="0" xfId="0" applyFill="1"/>
    <xf numFmtId="166" fontId="22" fillId="0" borderId="0" xfId="0" applyNumberFormat="1" applyFont="1"/>
    <xf numFmtId="164" fontId="22" fillId="0" borderId="0" xfId="1" applyFont="1"/>
    <xf numFmtId="164" fontId="22" fillId="0" borderId="0" xfId="0" applyNumberFormat="1" applyFont="1"/>
    <xf numFmtId="166" fontId="23" fillId="0" borderId="11" xfId="1" applyNumberFormat="1" applyFont="1" applyBorder="1"/>
    <xf numFmtId="164" fontId="23" fillId="0" borderId="10" xfId="1" applyFont="1" applyBorder="1" applyAlignment="1">
      <alignment horizontal="center"/>
    </xf>
    <xf numFmtId="164" fontId="23" fillId="0" borderId="10" xfId="1" applyFont="1" applyBorder="1"/>
    <xf numFmtId="166" fontId="23" fillId="0" borderId="10" xfId="1" applyNumberFormat="1" applyFont="1" applyBorder="1"/>
    <xf numFmtId="164" fontId="23" fillId="0" borderId="11" xfId="1" applyFont="1" applyBorder="1" applyAlignment="1">
      <alignment horizontal="center"/>
    </xf>
    <xf numFmtId="164" fontId="23" fillId="0" borderId="11" xfId="1" applyFont="1" applyBorder="1"/>
    <xf numFmtId="166" fontId="24" fillId="3" borderId="11" xfId="1" applyNumberFormat="1" applyFont="1" applyFill="1" applyBorder="1" applyAlignment="1">
      <alignment horizontal="center"/>
    </xf>
    <xf numFmtId="164" fontId="24" fillId="3" borderId="11" xfId="1" applyFont="1" applyFill="1" applyBorder="1" applyAlignment="1">
      <alignment horizontal="center"/>
    </xf>
    <xf numFmtId="164" fontId="23" fillId="0" borderId="11" xfId="1" applyFont="1" applyFill="1" applyBorder="1" applyAlignment="1">
      <alignment horizontal="center"/>
    </xf>
    <xf numFmtId="166" fontId="24" fillId="3" borderId="11" xfId="1" applyNumberFormat="1" applyFont="1" applyFill="1" applyBorder="1"/>
    <xf numFmtId="164" fontId="23" fillId="0" borderId="11" xfId="1" applyNumberFormat="1" applyFont="1" applyBorder="1"/>
    <xf numFmtId="164" fontId="23" fillId="36" borderId="11" xfId="1" applyFont="1" applyFill="1" applyBorder="1"/>
    <xf numFmtId="164" fontId="23" fillId="36" borderId="11" xfId="1" applyNumberFormat="1" applyFont="1" applyFill="1" applyBorder="1"/>
    <xf numFmtId="166" fontId="23" fillId="36" borderId="11" xfId="1" applyNumberFormat="1" applyFont="1" applyFill="1" applyBorder="1"/>
    <xf numFmtId="166" fontId="25" fillId="0" borderId="11" xfId="1" applyNumberFormat="1" applyFont="1" applyBorder="1"/>
    <xf numFmtId="166" fontId="24" fillId="4" borderId="11" xfId="0" applyNumberFormat="1" applyFont="1" applyFill="1" applyBorder="1"/>
    <xf numFmtId="166" fontId="24" fillId="4" borderId="11" xfId="1" applyNumberFormat="1" applyFont="1" applyFill="1" applyBorder="1"/>
    <xf numFmtId="165" fontId="23" fillId="0" borderId="10" xfId="0" applyNumberFormat="1" applyFont="1" applyBorder="1" applyAlignment="1">
      <alignment horizontal="center"/>
    </xf>
    <xf numFmtId="165" fontId="24" fillId="3" borderId="11" xfId="0" applyNumberFormat="1" applyFont="1" applyFill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65" fontId="23" fillId="36" borderId="11" xfId="0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0" fontId="24" fillId="4" borderId="11" xfId="0" applyFont="1" applyFill="1" applyBorder="1"/>
    <xf numFmtId="0" fontId="23" fillId="0" borderId="0" xfId="0" applyFont="1"/>
    <xf numFmtId="0" fontId="26" fillId="0" borderId="0" xfId="0" applyFont="1"/>
    <xf numFmtId="166" fontId="26" fillId="0" borderId="0" xfId="0" applyNumberFormat="1" applyFont="1"/>
    <xf numFmtId="166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6" fontId="26" fillId="0" borderId="0" xfId="1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tabSelected="1" topLeftCell="A2" zoomScale="120" zoomScaleNormal="120" workbookViewId="0">
      <selection activeCell="G8" sqref="G8"/>
    </sheetView>
  </sheetViews>
  <sheetFormatPr defaultRowHeight="15" x14ac:dyDescent="0.25"/>
  <cols>
    <col min="1" max="1" width="15.85546875" customWidth="1"/>
    <col min="2" max="2" width="17.140625" customWidth="1"/>
    <col min="3" max="3" width="23" customWidth="1"/>
    <col min="4" max="4" width="12.7109375" customWidth="1"/>
    <col min="5" max="5" width="20.42578125" customWidth="1"/>
    <col min="7" max="7" width="18.7109375" customWidth="1"/>
    <col min="9" max="9" width="18.140625" bestFit="1" customWidth="1"/>
    <col min="11" max="11" width="14.28515625" customWidth="1"/>
    <col min="14" max="14" width="25.140625" customWidth="1"/>
  </cols>
  <sheetData>
    <row r="2" spans="1:19" ht="16.5" x14ac:dyDescent="0.3">
      <c r="A2" s="1" t="s">
        <v>24</v>
      </c>
      <c r="B2" s="1">
        <v>2023</v>
      </c>
      <c r="C2" s="1"/>
      <c r="D2" s="1"/>
      <c r="E2" s="2"/>
      <c r="F2" s="2"/>
      <c r="G2" s="2"/>
      <c r="H2" s="2"/>
      <c r="I2" s="2"/>
      <c r="J2" s="2"/>
      <c r="K2" s="2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ht="16.5" x14ac:dyDescent="0.3">
      <c r="A4" s="4"/>
      <c r="B4" s="40" t="s">
        <v>0</v>
      </c>
      <c r="C4" s="41"/>
      <c r="D4" s="41"/>
      <c r="E4" s="42"/>
      <c r="F4" s="43" t="s">
        <v>1</v>
      </c>
      <c r="G4" s="44"/>
      <c r="H4" s="43" t="s">
        <v>2</v>
      </c>
      <c r="I4" s="44"/>
      <c r="J4" s="43" t="s">
        <v>3</v>
      </c>
      <c r="K4" s="44"/>
    </row>
    <row r="5" spans="1:19" ht="16.5" x14ac:dyDescent="0.3">
      <c r="A5" s="5"/>
      <c r="B5" s="40" t="s">
        <v>4</v>
      </c>
      <c r="C5" s="42"/>
      <c r="D5" s="40" t="s">
        <v>23</v>
      </c>
      <c r="E5" s="42"/>
      <c r="F5" s="45"/>
      <c r="G5" s="46"/>
      <c r="H5" s="45"/>
      <c r="I5" s="46"/>
      <c r="J5" s="45"/>
      <c r="K5" s="46"/>
    </row>
    <row r="6" spans="1:19" ht="25.5" x14ac:dyDescent="0.3">
      <c r="A6" s="6"/>
      <c r="B6" s="8" t="s">
        <v>5</v>
      </c>
      <c r="C6" s="3" t="s">
        <v>6</v>
      </c>
      <c r="D6" s="8" t="s">
        <v>5</v>
      </c>
      <c r="E6" s="3" t="s">
        <v>6</v>
      </c>
      <c r="F6" s="3" t="s">
        <v>5</v>
      </c>
      <c r="G6" s="3" t="s">
        <v>26</v>
      </c>
      <c r="H6" s="3" t="s">
        <v>5</v>
      </c>
      <c r="I6" s="3" t="s">
        <v>27</v>
      </c>
      <c r="J6" s="3" t="s">
        <v>5</v>
      </c>
      <c r="K6" s="3" t="s">
        <v>27</v>
      </c>
    </row>
    <row r="7" spans="1:19" ht="15.75" x14ac:dyDescent="0.25">
      <c r="A7" s="30" t="s">
        <v>7</v>
      </c>
      <c r="B7" s="47">
        <v>627139</v>
      </c>
      <c r="C7" s="23">
        <v>49373945.422459997</v>
      </c>
      <c r="D7" s="13">
        <v>184</v>
      </c>
      <c r="E7" s="23">
        <v>29409845.327350002</v>
      </c>
      <c r="F7" s="13">
        <v>2</v>
      </c>
      <c r="G7" s="14">
        <v>1965783.21</v>
      </c>
      <c r="H7" s="13"/>
      <c r="I7" s="15"/>
      <c r="J7" s="16"/>
      <c r="K7" s="16"/>
    </row>
    <row r="8" spans="1:19" ht="15.75" x14ac:dyDescent="0.25">
      <c r="A8" s="30" t="s">
        <v>8</v>
      </c>
      <c r="B8" s="13"/>
      <c r="C8" s="23"/>
      <c r="D8" s="13"/>
      <c r="E8" s="17"/>
      <c r="F8" s="13"/>
      <c r="G8" s="17"/>
      <c r="H8" s="13"/>
      <c r="I8" s="18"/>
      <c r="J8" s="13"/>
      <c r="K8" s="13"/>
    </row>
    <row r="9" spans="1:19" ht="15.75" x14ac:dyDescent="0.25">
      <c r="A9" s="30" t="s">
        <v>9</v>
      </c>
      <c r="B9" s="13"/>
      <c r="C9" s="17"/>
      <c r="D9" s="13"/>
      <c r="E9" s="17"/>
      <c r="F9" s="13"/>
      <c r="G9" s="17"/>
      <c r="H9" s="13"/>
      <c r="I9" s="18"/>
      <c r="J9" s="13"/>
      <c r="K9" s="13"/>
    </row>
    <row r="10" spans="1:19" ht="15.75" x14ac:dyDescent="0.25">
      <c r="A10" s="31" t="s">
        <v>10</v>
      </c>
      <c r="B10" s="19">
        <f>+B7+B8+B9</f>
        <v>627139</v>
      </c>
      <c r="C10" s="20">
        <f t="shared" ref="C10:K10" si="0">+C7+C8+C9</f>
        <v>49373945.422459997</v>
      </c>
      <c r="D10" s="19">
        <f t="shared" si="0"/>
        <v>184</v>
      </c>
      <c r="E10" s="20">
        <f t="shared" si="0"/>
        <v>29409845.327350002</v>
      </c>
      <c r="F10" s="19">
        <f t="shared" si="0"/>
        <v>2</v>
      </c>
      <c r="G10" s="20">
        <f t="shared" si="0"/>
        <v>1965783.21</v>
      </c>
      <c r="H10" s="19">
        <f>+H7+H8+H9</f>
        <v>0</v>
      </c>
      <c r="I10" s="20">
        <f>+I7+I8+I9</f>
        <v>0</v>
      </c>
      <c r="J10" s="19">
        <f t="shared" si="0"/>
        <v>0</v>
      </c>
      <c r="K10" s="20">
        <f t="shared" si="0"/>
        <v>0</v>
      </c>
    </row>
    <row r="11" spans="1:19" ht="15.75" x14ac:dyDescent="0.25">
      <c r="A11" s="32" t="s">
        <v>11</v>
      </c>
      <c r="B11" s="13"/>
      <c r="C11" s="17"/>
      <c r="D11" s="13"/>
      <c r="E11" s="14"/>
      <c r="F11" s="13"/>
      <c r="G11" s="17"/>
      <c r="H11" s="13"/>
      <c r="I11" s="18"/>
      <c r="J11" s="13"/>
      <c r="K11" s="13"/>
      <c r="S11" t="s">
        <v>28</v>
      </c>
    </row>
    <row r="12" spans="1:19" ht="15.75" x14ac:dyDescent="0.25">
      <c r="A12" s="32" t="s">
        <v>12</v>
      </c>
      <c r="B12" s="13"/>
      <c r="C12" s="17"/>
      <c r="D12" s="13"/>
      <c r="E12" s="14"/>
      <c r="F12" s="13"/>
      <c r="G12" s="17"/>
      <c r="H12" s="13"/>
      <c r="I12" s="18"/>
      <c r="J12" s="13"/>
      <c r="K12" s="13"/>
    </row>
    <row r="13" spans="1:19" ht="15.75" x14ac:dyDescent="0.25">
      <c r="A13" s="32" t="s">
        <v>13</v>
      </c>
      <c r="B13" s="13"/>
      <c r="C13" s="18"/>
      <c r="D13" s="13"/>
      <c r="E13" s="18"/>
      <c r="F13" s="13"/>
      <c r="G13" s="17"/>
      <c r="H13" s="13"/>
      <c r="I13" s="18"/>
      <c r="J13" s="13"/>
      <c r="K13" s="13"/>
    </row>
    <row r="14" spans="1:19" ht="15.75" x14ac:dyDescent="0.25">
      <c r="A14" s="31" t="s">
        <v>14</v>
      </c>
      <c r="B14" s="22">
        <f>SUM(B11:B13)</f>
        <v>0</v>
      </c>
      <c r="C14" s="20">
        <f t="shared" ref="C14:K14" si="1">SUM(C11:C13)</f>
        <v>0</v>
      </c>
      <c r="D14" s="22">
        <f t="shared" si="1"/>
        <v>0</v>
      </c>
      <c r="E14" s="20">
        <f t="shared" si="1"/>
        <v>0</v>
      </c>
      <c r="F14" s="22">
        <f t="shared" si="1"/>
        <v>0</v>
      </c>
      <c r="G14" s="20">
        <f t="shared" si="1"/>
        <v>0</v>
      </c>
      <c r="H14" s="22">
        <f>SUM(H11:H13)</f>
        <v>0</v>
      </c>
      <c r="I14" s="20">
        <f t="shared" si="1"/>
        <v>0</v>
      </c>
      <c r="J14" s="22">
        <f t="shared" si="1"/>
        <v>0</v>
      </c>
      <c r="K14" s="22">
        <f t="shared" si="1"/>
        <v>0</v>
      </c>
    </row>
    <row r="15" spans="1:19" ht="15.75" x14ac:dyDescent="0.25">
      <c r="A15" s="32" t="s">
        <v>15</v>
      </c>
      <c r="B15" s="13"/>
      <c r="C15" s="18"/>
      <c r="D15" s="13"/>
      <c r="E15" s="21"/>
      <c r="F15" s="13"/>
      <c r="G15" s="17"/>
      <c r="H15" s="13"/>
      <c r="I15" s="18"/>
      <c r="J15" s="23"/>
      <c r="K15" s="13"/>
    </row>
    <row r="16" spans="1:19" s="9" customFormat="1" ht="15.75" x14ac:dyDescent="0.25">
      <c r="A16" s="33" t="s">
        <v>16</v>
      </c>
      <c r="B16" s="13"/>
      <c r="C16" s="24"/>
      <c r="D16" s="13"/>
      <c r="E16" s="24"/>
      <c r="F16" s="13"/>
      <c r="G16" s="25"/>
      <c r="H16" s="13"/>
      <c r="I16" s="17"/>
      <c r="J16" s="25"/>
      <c r="K16" s="26"/>
    </row>
    <row r="17" spans="1:12" ht="15.75" x14ac:dyDescent="0.25">
      <c r="A17" s="32" t="s">
        <v>17</v>
      </c>
      <c r="B17" s="13"/>
      <c r="C17" s="18"/>
      <c r="D17" s="13"/>
      <c r="E17" s="18"/>
      <c r="F17" s="13"/>
      <c r="G17" s="17"/>
      <c r="H17" s="13"/>
      <c r="I17" s="23"/>
      <c r="J17" s="23"/>
      <c r="K17" s="13"/>
    </row>
    <row r="18" spans="1:12" ht="15.75" x14ac:dyDescent="0.25">
      <c r="A18" s="31" t="s">
        <v>18</v>
      </c>
      <c r="B18" s="22">
        <f>+B17+B16+B15</f>
        <v>0</v>
      </c>
      <c r="C18" s="20">
        <f t="shared" ref="C18:K18" si="2">+C17+C16+C15</f>
        <v>0</v>
      </c>
      <c r="D18" s="19">
        <f t="shared" si="2"/>
        <v>0</v>
      </c>
      <c r="E18" s="20">
        <f t="shared" si="2"/>
        <v>0</v>
      </c>
      <c r="F18" s="19">
        <f t="shared" si="2"/>
        <v>0</v>
      </c>
      <c r="G18" s="20">
        <f t="shared" si="2"/>
        <v>0</v>
      </c>
      <c r="H18" s="19">
        <f t="shared" si="2"/>
        <v>0</v>
      </c>
      <c r="I18" s="20">
        <f t="shared" si="2"/>
        <v>0</v>
      </c>
      <c r="J18" s="22">
        <f t="shared" si="2"/>
        <v>0</v>
      </c>
      <c r="K18" s="22">
        <f t="shared" si="2"/>
        <v>0</v>
      </c>
    </row>
    <row r="19" spans="1:12" ht="15.75" x14ac:dyDescent="0.25">
      <c r="A19" s="32" t="s">
        <v>19</v>
      </c>
      <c r="B19" s="13"/>
      <c r="C19" s="18"/>
      <c r="D19" s="13"/>
      <c r="E19" s="18"/>
      <c r="F19" s="13"/>
      <c r="G19" s="17"/>
      <c r="H19" s="13"/>
      <c r="I19" s="23"/>
      <c r="J19" s="13"/>
      <c r="K19" s="13"/>
    </row>
    <row r="20" spans="1:12" ht="15.75" x14ac:dyDescent="0.25">
      <c r="A20" s="32" t="s">
        <v>20</v>
      </c>
      <c r="B20" s="13"/>
      <c r="C20" s="18"/>
      <c r="D20" s="13"/>
      <c r="E20" s="18"/>
      <c r="F20" s="13"/>
      <c r="G20" s="17"/>
      <c r="H20" s="13"/>
      <c r="I20" s="23"/>
      <c r="J20" s="13"/>
      <c r="K20" s="13"/>
    </row>
    <row r="21" spans="1:12" ht="15.75" x14ac:dyDescent="0.25">
      <c r="A21" s="32" t="s">
        <v>21</v>
      </c>
      <c r="B21" s="13"/>
      <c r="C21" s="18"/>
      <c r="D21" s="13"/>
      <c r="E21" s="18"/>
      <c r="F21" s="13"/>
      <c r="G21" s="17"/>
      <c r="H21" s="13"/>
      <c r="I21" s="23"/>
      <c r="J21" s="13"/>
      <c r="K21" s="27"/>
    </row>
    <row r="22" spans="1:12" ht="15.75" x14ac:dyDescent="0.25">
      <c r="A22" s="34" t="s">
        <v>22</v>
      </c>
      <c r="B22" s="19">
        <f>+B21+B20+B19</f>
        <v>0</v>
      </c>
      <c r="C22" s="20">
        <f t="shared" ref="C22:K22" si="3">+C21+C20+C19</f>
        <v>0</v>
      </c>
      <c r="D22" s="19">
        <f t="shared" si="3"/>
        <v>0</v>
      </c>
      <c r="E22" s="20">
        <f t="shared" si="3"/>
        <v>0</v>
      </c>
      <c r="F22" s="19">
        <f t="shared" si="3"/>
        <v>0</v>
      </c>
      <c r="G22" s="20">
        <f t="shared" si="3"/>
        <v>0</v>
      </c>
      <c r="H22" s="19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</row>
    <row r="23" spans="1:12" ht="15.75" x14ac:dyDescent="0.25">
      <c r="A23" s="35" t="s">
        <v>25</v>
      </c>
      <c r="B23" s="28">
        <f>+B22+B18+B14+B10</f>
        <v>627139</v>
      </c>
      <c r="C23" s="28">
        <f t="shared" ref="C23:K23" si="4">+C10+C14+C18+C22</f>
        <v>49373945.422459997</v>
      </c>
      <c r="D23" s="28">
        <f t="shared" si="4"/>
        <v>184</v>
      </c>
      <c r="E23" s="28">
        <f t="shared" si="4"/>
        <v>29409845.327350002</v>
      </c>
      <c r="F23" s="28">
        <f t="shared" si="4"/>
        <v>2</v>
      </c>
      <c r="G23" s="28">
        <f t="shared" si="4"/>
        <v>1965783.21</v>
      </c>
      <c r="H23" s="28">
        <f t="shared" si="4"/>
        <v>0</v>
      </c>
      <c r="I23" s="28">
        <f t="shared" si="4"/>
        <v>0</v>
      </c>
      <c r="J23" s="28">
        <f t="shared" si="4"/>
        <v>0</v>
      </c>
      <c r="K23" s="29">
        <f t="shared" si="4"/>
        <v>0</v>
      </c>
    </row>
    <row r="24" spans="1:12" ht="15.7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 ht="15.75" x14ac:dyDescent="0.25">
      <c r="A25" s="36"/>
      <c r="B25" s="37"/>
      <c r="C25" s="36"/>
      <c r="D25" s="37"/>
      <c r="E25" s="36"/>
      <c r="F25" s="36"/>
      <c r="G25" s="36"/>
      <c r="H25" s="36"/>
      <c r="I25" s="36"/>
      <c r="J25" s="36"/>
      <c r="K25" s="36"/>
    </row>
    <row r="26" spans="1:12" x14ac:dyDescent="0.25">
      <c r="B26" s="39"/>
      <c r="D26" s="38"/>
    </row>
    <row r="27" spans="1:12" x14ac:dyDescent="0.25">
      <c r="I27" s="7"/>
    </row>
    <row r="28" spans="1:12" x14ac:dyDescent="0.25">
      <c r="C28" s="7"/>
    </row>
    <row r="29" spans="1:12" ht="15.75" x14ac:dyDescent="0.25">
      <c r="C29" s="10"/>
      <c r="D29" s="11"/>
      <c r="E29" s="10"/>
      <c r="F29" s="11"/>
      <c r="G29" s="10"/>
      <c r="H29" s="11"/>
      <c r="I29" s="12"/>
      <c r="J29" s="11"/>
      <c r="K29" s="12"/>
      <c r="L29" s="11"/>
    </row>
  </sheetData>
  <mergeCells count="6">
    <mergeCell ref="B4:E4"/>
    <mergeCell ref="F4:G5"/>
    <mergeCell ref="H4:I5"/>
    <mergeCell ref="J4:K5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M. Mabulambi</dc:creator>
  <cp:lastModifiedBy>Tomás M. Mabulambi</cp:lastModifiedBy>
  <dcterms:created xsi:type="dcterms:W3CDTF">2019-04-11T09:25:58Z</dcterms:created>
  <dcterms:modified xsi:type="dcterms:W3CDTF">2023-02-07T13:51:10Z</dcterms:modified>
</cp:coreProperties>
</file>